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11\WL1\002_Vordrucke_Formulare\003_Rechnungsblatt\Ausfüllen am PC\"/>
    </mc:Choice>
  </mc:AlternateContent>
  <bookViews>
    <workbookView xWindow="-105" yWindow="10110" windowWidth="19125" windowHeight="5385" tabRatio="512" activeTab="1"/>
  </bookViews>
  <sheets>
    <sheet name="Erläuterungen und Hinweise" sheetId="5" r:id="rId1"/>
    <sheet name="Rechnungsblatt_PC_A4.xls" sheetId="1" r:id="rId2"/>
  </sheets>
  <definedNames>
    <definedName name="_xlnm.Print_Area" localSheetId="0">'Erläuterungen und Hinweise'!$A$1:$K$64</definedName>
    <definedName name="_xlnm.Print_Area" localSheetId="1">'Rechnungsblatt_PC_A4.xls'!$A$1:$M$228</definedName>
    <definedName name="KG">#REF!</definedName>
    <definedName name="Kostengruppe">#REF!</definedName>
  </definedNames>
  <calcPr calcId="152511"/>
</workbook>
</file>

<file path=xl/calcChain.xml><?xml version="1.0" encoding="utf-8"?>
<calcChain xmlns="http://schemas.openxmlformats.org/spreadsheetml/2006/main">
  <c r="M75" i="1" l="1"/>
  <c r="M113" i="1"/>
  <c r="M151" i="1"/>
  <c r="M189" i="1"/>
  <c r="M227" i="1"/>
  <c r="M164"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76" i="1"/>
  <c r="L176" i="1"/>
  <c r="M175" i="1"/>
  <c r="L175" i="1"/>
  <c r="M174" i="1"/>
  <c r="L174" i="1"/>
  <c r="M173" i="1"/>
  <c r="L173" i="1"/>
  <c r="M172" i="1"/>
  <c r="L172" i="1"/>
  <c r="M171" i="1"/>
  <c r="L171" i="1"/>
  <c r="M170" i="1"/>
  <c r="L170" i="1"/>
  <c r="M169" i="1"/>
  <c r="L169" i="1"/>
  <c r="M168" i="1"/>
  <c r="L168" i="1"/>
  <c r="M167" i="1"/>
  <c r="L167" i="1"/>
  <c r="M166" i="1"/>
  <c r="L166" i="1"/>
  <c r="M165" i="1"/>
  <c r="L165" i="1"/>
  <c r="L164" i="1"/>
  <c r="M163" i="1"/>
  <c r="L163" i="1"/>
  <c r="M162" i="1"/>
  <c r="L162" i="1"/>
  <c r="M161" i="1"/>
  <c r="L161" i="1"/>
  <c r="M160" i="1"/>
  <c r="L160"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M8" i="1"/>
  <c r="L8" i="1"/>
  <c r="B8" i="1"/>
  <c r="M2" i="1"/>
  <c r="L26" i="1"/>
  <c r="I68" i="1"/>
  <c r="I106" i="1"/>
  <c r="I144" i="1"/>
  <c r="I182" i="1"/>
  <c r="I220" i="1"/>
  <c r="G68" i="1"/>
  <c r="G106" i="1"/>
  <c r="G144" i="1"/>
  <c r="G182" i="1"/>
  <c r="G220" i="1"/>
  <c r="B214" i="1"/>
  <c r="B213" i="1"/>
  <c r="B212" i="1"/>
  <c r="B211" i="1"/>
  <c r="B210" i="1"/>
  <c r="B209" i="1"/>
  <c r="B208" i="1"/>
  <c r="B207" i="1"/>
  <c r="B206" i="1"/>
  <c r="B205" i="1"/>
  <c r="B204" i="1"/>
  <c r="B203" i="1"/>
  <c r="B202" i="1"/>
  <c r="B201" i="1"/>
  <c r="B200" i="1"/>
  <c r="B199" i="1"/>
  <c r="B198" i="1"/>
  <c r="K40" i="1"/>
  <c r="K78" i="1"/>
  <c r="K116" i="1"/>
  <c r="K154" i="1"/>
  <c r="K192" i="1"/>
  <c r="H40" i="1"/>
  <c r="H78" i="1"/>
  <c r="H116" i="1"/>
  <c r="H154" i="1"/>
  <c r="H192" i="1"/>
  <c r="C40" i="1"/>
  <c r="C78" i="1"/>
  <c r="C116" i="1"/>
  <c r="C154" i="1"/>
  <c r="C192" i="1"/>
  <c r="B176" i="1"/>
  <c r="B175" i="1"/>
  <c r="B174" i="1"/>
  <c r="B173" i="1"/>
  <c r="B172" i="1"/>
  <c r="B171" i="1"/>
  <c r="B170" i="1"/>
  <c r="B169" i="1"/>
  <c r="B168" i="1"/>
  <c r="B167" i="1"/>
  <c r="B166" i="1"/>
  <c r="B165" i="1"/>
  <c r="B164" i="1"/>
  <c r="B163" i="1"/>
  <c r="B162" i="1"/>
  <c r="B161" i="1"/>
  <c r="B160" i="1"/>
  <c r="B138" i="1"/>
  <c r="B137" i="1"/>
  <c r="B136" i="1"/>
  <c r="B135" i="1"/>
  <c r="B134" i="1"/>
  <c r="B133" i="1"/>
  <c r="B132" i="1"/>
  <c r="B131" i="1"/>
  <c r="B130" i="1"/>
  <c r="B129" i="1"/>
  <c r="B128" i="1"/>
  <c r="B127" i="1"/>
  <c r="B126" i="1"/>
  <c r="B125" i="1"/>
  <c r="B124" i="1"/>
  <c r="B123" i="1"/>
  <c r="B122" i="1"/>
  <c r="B85" i="1"/>
  <c r="B86" i="1"/>
  <c r="B87" i="1"/>
  <c r="B88" i="1"/>
  <c r="B89" i="1"/>
  <c r="B90" i="1"/>
  <c r="B91" i="1"/>
  <c r="B92" i="1"/>
  <c r="B93" i="1"/>
  <c r="B94" i="1"/>
  <c r="B95" i="1"/>
  <c r="B96" i="1"/>
  <c r="B97" i="1"/>
  <c r="B98" i="1"/>
  <c r="B99" i="1"/>
  <c r="B100" i="1"/>
  <c r="B47" i="1"/>
  <c r="B48" i="1"/>
  <c r="B49" i="1"/>
  <c r="B50" i="1"/>
  <c r="B51" i="1"/>
  <c r="B52" i="1"/>
  <c r="B53" i="1"/>
  <c r="B54" i="1"/>
  <c r="B55" i="1"/>
  <c r="B56" i="1"/>
  <c r="B57" i="1"/>
  <c r="B58" i="1"/>
  <c r="B59" i="1"/>
  <c r="B60" i="1"/>
  <c r="B61" i="1"/>
  <c r="B62" i="1"/>
  <c r="B9" i="1"/>
  <c r="B10" i="1"/>
  <c r="B11" i="1"/>
  <c r="B12" i="1"/>
  <c r="B13" i="1"/>
  <c r="B14" i="1"/>
  <c r="B15" i="1"/>
  <c r="B16" i="1"/>
  <c r="B17" i="1"/>
  <c r="B18" i="1"/>
  <c r="B19" i="1"/>
  <c r="B20" i="1"/>
  <c r="B21" i="1"/>
  <c r="B22" i="1"/>
  <c r="B23" i="1"/>
  <c r="B24" i="1"/>
  <c r="B84" i="1"/>
  <c r="B46" i="1"/>
  <c r="M26" i="1"/>
  <c r="M64" i="1"/>
  <c r="M40" i="1"/>
  <c r="M78" i="1"/>
  <c r="M116" i="1"/>
  <c r="M154" i="1"/>
  <c r="M192" i="1"/>
  <c r="M102" i="1"/>
  <c r="L64" i="1"/>
  <c r="L102" i="1"/>
  <c r="L140" i="1"/>
  <c r="M140" i="1"/>
  <c r="M178" i="1"/>
  <c r="L178" i="1"/>
  <c r="L216" i="1"/>
  <c r="M216" i="1"/>
</calcChain>
</file>

<file path=xl/sharedStrings.xml><?xml version="1.0" encoding="utf-8"?>
<sst xmlns="http://schemas.openxmlformats.org/spreadsheetml/2006/main" count="348" uniqueCount="86">
  <si>
    <t>lfd. Nummer</t>
  </si>
  <si>
    <t>Rechnungsaussteller</t>
  </si>
  <si>
    <t>Rechnungsnummer</t>
  </si>
  <si>
    <t>Rechnungsdatum</t>
  </si>
  <si>
    <t>Nettobetrag</t>
  </si>
  <si>
    <t>Mehrwertsteuer</t>
  </si>
  <si>
    <t>Rechnungs-position</t>
  </si>
  <si>
    <t>Unterschrift/en</t>
  </si>
  <si>
    <t>BNR-ZD:</t>
  </si>
  <si>
    <r>
      <t>Rechnungsblatt</t>
    </r>
    <r>
      <rPr>
        <b/>
        <sz val="16"/>
        <rFont val="Arial"/>
        <family val="2"/>
      </rPr>
      <t xml:space="preserve"> zum Bescheid vom:</t>
    </r>
  </si>
  <si>
    <t>zum Zahlungsantrag vom:</t>
  </si>
  <si>
    <t>Blattnummer:</t>
  </si>
  <si>
    <t>( 1 )</t>
  </si>
  <si>
    <t>( 2 )</t>
  </si>
  <si>
    <t>( 3 )</t>
  </si>
  <si>
    <t>( 4 )</t>
  </si>
  <si>
    <t>( 5 )</t>
  </si>
  <si>
    <t>( 6 )</t>
  </si>
  <si>
    <t>( 7 )</t>
  </si>
  <si>
    <t>( 8 )</t>
  </si>
  <si>
    <t>( 9 )</t>
  </si>
  <si>
    <t>( 10 )</t>
  </si>
  <si>
    <t>( 11 )</t>
  </si>
  <si>
    <t>( 12 )</t>
  </si>
  <si>
    <t>Farb-</t>
  </si>
  <si>
    <t>legende:</t>
  </si>
  <si>
    <t>Nehmen Sie bitte zunächst in den grünen Felder Ihre Eintragungen vor.</t>
  </si>
  <si>
    <t>Ort</t>
  </si>
  <si>
    <t>Datum</t>
  </si>
  <si>
    <t>[EURO]</t>
  </si>
  <si>
    <t>Skonti/Rabatte</t>
  </si>
  <si>
    <t>davon förderfähig lt. Antragsteller</t>
  </si>
  <si>
    <t>gezahlt am</t>
  </si>
  <si>
    <t>Spaltenbezeichnung</t>
  </si>
  <si>
    <t>Ausfüllhinweise</t>
  </si>
  <si>
    <t>Rechnungspostition</t>
  </si>
  <si>
    <t>a)</t>
  </si>
  <si>
    <t>Spalte Nr.</t>
  </si>
  <si>
    <t>b)</t>
  </si>
  <si>
    <t>c)</t>
  </si>
  <si>
    <t>d)</t>
  </si>
  <si>
    <t>e)</t>
  </si>
  <si>
    <t>f)</t>
  </si>
  <si>
    <t>g)</t>
  </si>
  <si>
    <t>Bitte lesen Sie die Erläuterungen und Hinweise aufmerksam durch bevor Sie das Rechnungsbaltt ausfüllen.</t>
  </si>
  <si>
    <t>Speichern Sie das ausgefüllte Rechnungsblatt und senden es an die im Bescheid genannte E-Mail-Adresse.</t>
  </si>
  <si>
    <t>Füllen Sie das Rechnungsblatt wenn möglich bitte an Ihrem PC aus. Sie helfen uns damit, Ihren Zahlungsantrag schneller zu bearbeiten.</t>
  </si>
  <si>
    <t>Die gelben Felder werden für Sie vorbelegt oder errechnet. Sie können Sie nicht überschreiben.</t>
  </si>
  <si>
    <t>Bitte zuerst lesen: Allgemeine Hinweise zum Rechnungsblatt</t>
  </si>
  <si>
    <t>Nehmen Sie bitte zunächst in den grünen Feldern Ihre Eintragungen vor.</t>
  </si>
  <si>
    <t>Bitte beachten Sie, dass bestimmte Rechnungen innerhalb der Tabelle nicht funktionieren, wenn nicht alle grünen Felder aus Punkt a) ausgefüllt sind.</t>
  </si>
  <si>
    <r>
      <t xml:space="preserve">Dem Rechnungsblatt fügen Sie bitte die </t>
    </r>
    <r>
      <rPr>
        <b/>
        <u/>
        <sz val="14"/>
        <rFont val="Arial"/>
        <family val="2"/>
      </rPr>
      <t>Original</t>
    </r>
    <r>
      <rPr>
        <sz val="14"/>
        <rFont val="Arial"/>
        <family val="2"/>
      </rPr>
      <t>rechnungen und die Kopien der zugehörigen Kontoauszüge bei.</t>
    </r>
  </si>
  <si>
    <r>
      <t xml:space="preserve">Sollten Sie das Rechnungsblatt auf dem Papier ausfüllen, drucken Sie bitte soviele Einzelblätter aus, wie nötig sind und unterschreiben bitte ebenfalls </t>
    </r>
    <r>
      <rPr>
        <b/>
        <u/>
        <sz val="14"/>
        <rFont val="Arial"/>
        <family val="2"/>
      </rPr>
      <t>jedes einzelne Blatt</t>
    </r>
    <r>
      <rPr>
        <sz val="14"/>
        <rFont val="Arial"/>
        <family val="2"/>
      </rPr>
      <t>.</t>
    </r>
  </si>
  <si>
    <r>
      <t xml:space="preserve">Bitte füllen Sie danach entsprechend der Anzahl Ihrer Rechnungen die </t>
    </r>
    <r>
      <rPr>
        <b/>
        <u/>
        <sz val="14"/>
        <rFont val="Arial"/>
        <family val="2"/>
      </rPr>
      <t>grünen</t>
    </r>
    <r>
      <rPr>
        <sz val="14"/>
        <rFont val="Arial"/>
        <family val="2"/>
      </rPr>
      <t xml:space="preserve"> Felder der Tabelle aus. In der Regel entspricht dabei eine Rechnung einer Zeile.</t>
    </r>
  </si>
  <si>
    <r>
      <t xml:space="preserve">Dieses Feld kann in der Regel frei bleiben. Tragen Sie hier nur etwas ein, wenn Sie nur eine oder mehrere </t>
    </r>
    <r>
      <rPr>
        <u/>
        <sz val="14"/>
        <rFont val="Arial"/>
        <family val="2"/>
      </rPr>
      <t>bestimmte</t>
    </r>
    <r>
      <rPr>
        <sz val="14"/>
        <rFont val="Arial"/>
        <family val="2"/>
      </rPr>
      <t xml:space="preserve"> Positionen einer Rechnung anerkennen lassen wollen, weil z.B. alle übrigen Positionen nicht </t>
    </r>
    <r>
      <rPr>
        <u/>
        <sz val="14"/>
        <rFont val="Arial"/>
        <family val="2"/>
      </rPr>
      <t>förderfähig</t>
    </r>
    <r>
      <rPr>
        <sz val="14"/>
        <rFont val="Arial"/>
        <family val="2"/>
      </rPr>
      <t xml:space="preserve"> sind. Sollten dagegen nur eine oder wenige Positionen der Rechnung </t>
    </r>
    <r>
      <rPr>
        <u/>
        <sz val="14"/>
        <rFont val="Arial"/>
        <family val="2"/>
      </rPr>
      <t>nicht förderfähig</t>
    </r>
    <r>
      <rPr>
        <sz val="14"/>
        <rFont val="Arial"/>
        <family val="2"/>
      </rPr>
      <t xml:space="preserve"> sein, rechnen Sie die Beträge aus der Gesamtsumme der Rechnung heraus und füllen für die gesamte Rechnung nur eine Zeile aus.</t>
    </r>
  </si>
  <si>
    <t>Achtung:</t>
  </si>
  <si>
    <t>[TT.MM.JJJJ]</t>
  </si>
  <si>
    <t>Die rosanen Felder werden für Sie vorbelegt. Sie können diese Felder aber überschreiben, sollten sie nicht Ihren Bedürfnissen entsprechen.</t>
  </si>
  <si>
    <r>
      <t>Pflichtfeld!</t>
    </r>
    <r>
      <rPr>
        <sz val="14"/>
        <rFont val="Arial"/>
        <family val="2"/>
      </rPr>
      <t xml:space="preserve"> In dieses Feld tragen Sie bitte den Aussteller der Rechnung ein (z.B. Hagebaumarkt).</t>
    </r>
  </si>
  <si>
    <r>
      <t>Pflichtfeld!</t>
    </r>
    <r>
      <rPr>
        <sz val="14"/>
        <rFont val="Arial"/>
        <family val="2"/>
      </rPr>
      <t xml:space="preserve"> In dieses Feld tragen Sie bitte das Datum der Rechnung ein, zu dem die Rechnung erstellt wurde. Sie finden das Datum in der Regel auf der Rechnung. Achtung: Rechnungen können nur mit Rechnungsdatum anerkannt werden.</t>
    </r>
  </si>
  <si>
    <r>
      <t>Pflichtfeld!</t>
    </r>
    <r>
      <rPr>
        <sz val="14"/>
        <rFont val="Arial"/>
        <family val="2"/>
      </rPr>
      <t xml:space="preserve"> In dieses Feld tragen Sie bitte das Datum der Wertstellung Ihrer Überweisung ein. Sie finden das Datum auf dem jeweiligen Kontoauszug, den Sie als Zahlungsnachweis in Kopie bitte ebenfalls bei der Behörde einreichen.</t>
    </r>
  </si>
  <si>
    <t>Erklärung der Spalteninhalte (Spezielle Hinweise zu Vorbelegungen einzelner Spalten gelten nur für die Excel- nicht aber für die Papierversion.)</t>
  </si>
  <si>
    <r>
      <t xml:space="preserve">Bitte füllen Sie zunächst </t>
    </r>
    <r>
      <rPr>
        <b/>
        <u/>
        <sz val="14"/>
        <rFont val="Arial"/>
        <family val="2"/>
      </rPr>
      <t>alle grünen</t>
    </r>
    <r>
      <rPr>
        <sz val="14"/>
        <rFont val="Arial"/>
        <family val="2"/>
      </rPr>
      <t xml:space="preserve"> Felder im Kopf der Tabelle des </t>
    </r>
    <r>
      <rPr>
        <u/>
        <sz val="14"/>
        <rFont val="Arial"/>
        <family val="2"/>
      </rPr>
      <t>Blattes 1</t>
    </r>
    <r>
      <rPr>
        <sz val="14"/>
        <rFont val="Arial"/>
        <family val="2"/>
      </rPr>
      <t xml:space="preserve"> (BNR-ZD, Bescheiddatum, Datum Zahlungsantrag) sowie im unteren Teil des </t>
    </r>
    <r>
      <rPr>
        <u/>
        <sz val="14"/>
        <rFont val="Arial"/>
        <family val="2"/>
      </rPr>
      <t>Blattes 1</t>
    </r>
    <r>
      <rPr>
        <sz val="14"/>
        <rFont val="Arial"/>
        <family val="2"/>
      </rPr>
      <t xml:space="preserve"> (Ort, Datum) aus.</t>
    </r>
  </si>
  <si>
    <r>
      <t xml:space="preserve">Sollten die errechneten Werte in den </t>
    </r>
    <r>
      <rPr>
        <b/>
        <u/>
        <sz val="14"/>
        <rFont val="Arial"/>
        <family val="2"/>
      </rPr>
      <t>rosanen</t>
    </r>
    <r>
      <rPr>
        <sz val="14"/>
        <rFont val="Arial"/>
        <family val="2"/>
      </rPr>
      <t xml:space="preserve"> Feldern nicht mit den Rechnungen bzw. Ihren Notwendigkeiten übereinstimmen, überschreiben Sie diese bitte.</t>
    </r>
  </si>
  <si>
    <t>In der Papierversion stehen die Ausfüll-und Rechenhilfen der Excel-Version nicht zur Verfügung. Alle Summen und Überträge müssen Sie selbst errechnen und ausfüllen.</t>
  </si>
  <si>
    <r>
      <t>Pflichtfeld!</t>
    </r>
    <r>
      <rPr>
        <sz val="14"/>
        <rFont val="Arial"/>
        <family val="2"/>
      </rPr>
      <t xml:space="preserve"> In dieses Feld tragen Sie bitte eine eindeutige Bezeichnung der Rechnung ein. Dies kann neben der Rechnungsnummer z.B. aber auch eine Belegnummer, Auftragsnummer, etc. sein.</t>
    </r>
  </si>
  <si>
    <t>Alle Farbmarkierungen und Hinweise darauf sind für die Papierversion nicht relevant.</t>
  </si>
  <si>
    <t>Hinweise zum Vorgehen bei der Ausfüllung der Excel-Version des Rechnungsblattes</t>
  </si>
  <si>
    <t>In diesem Feld bitte nur Eintragungen vornehmen, wenn Sie das Rechnungsblatt auf Papier ausfüllen. Wenn Sie das Rechnungsblatt als Excel-Version ausfüllen, wird dieses Feld entsprechend der von Ihnen gefüllten Zeilen vorbelegt.</t>
  </si>
  <si>
    <t>Bezug</t>
  </si>
  <si>
    <r>
      <t>Pflichtfeld!</t>
    </r>
    <r>
      <rPr>
        <sz val="14"/>
        <rFont val="Arial"/>
        <family val="2"/>
      </rPr>
      <t xml:space="preserve"> In dieses Feld tragen Sie bitte das zur Rechnung gehörige Gewerk oder die zugehörige Maßnahme ein. So ermöglichen Sie der Behörde eine leichtere Zuordnung Ihrer Rechnungen.</t>
    </r>
  </si>
  <si>
    <r>
      <t xml:space="preserve">Die </t>
    </r>
    <r>
      <rPr>
        <b/>
        <u/>
        <sz val="14"/>
        <rFont val="Arial"/>
        <family val="2"/>
      </rPr>
      <t>gelben</t>
    </r>
    <r>
      <rPr>
        <sz val="14"/>
        <rFont val="Arial"/>
        <family val="2"/>
      </rPr>
      <t xml:space="preserve"> Felder werden vorbelegt und können nicht überschrieben werden.</t>
    </r>
  </si>
  <si>
    <t>Drucken Sie das Rechnungsblatt (nur die ausgefüllten Seiten) anschließend aus und senden es unterschrieben zusammen mit den anderen Unterlagen Ihres Zahlungsantrages an die im Bescheid genannte Behörde.</t>
  </si>
  <si>
    <t>Unterschreiben Sie bitte jedes einzelne Blatt.</t>
  </si>
  <si>
    <t>Bruttobetrag lt. Rechnung</t>
  </si>
  <si>
    <r>
      <t>Pflichtfeld!</t>
    </r>
    <r>
      <rPr>
        <sz val="14"/>
        <rFont val="Arial"/>
        <family val="2"/>
      </rPr>
      <t xml:space="preserve"> Der Bruttobetrag wird in der Excel-Version mit der Summe aus Nettobetrag + Mehrwertsteuer + Skonti/Rabatte vorbelegt. Er muss </t>
    </r>
    <r>
      <rPr>
        <u/>
        <sz val="14"/>
        <rFont val="Arial"/>
        <family val="2"/>
      </rPr>
      <t>immer</t>
    </r>
    <r>
      <rPr>
        <sz val="14"/>
        <rFont val="Arial"/>
        <family val="2"/>
      </rPr>
      <t xml:space="preserve"> dem Bruttobetrag der Rechnung bzw. der jeweiligen Einzelpositionen entsprechen. Der Bruttobetrag lt. Rechnungsblatt kann daher von dem tatsächlich gezahlten Betrag abweichen (nur im Falle Skonti/Rabatte). Wenn Sie das Rechnungsblatt auf Papier ausfüllen, müssen Sie den Bruttobetrag selbst errechnen bzw. von der Rechnung übernehmen. Der Betrag darf mit maximal zwei Nachkommastellen (Cent) eingegeben werden.</t>
    </r>
  </si>
  <si>
    <r>
      <t>Pflichtfeld!</t>
    </r>
    <r>
      <rPr>
        <sz val="14"/>
        <rFont val="Arial"/>
        <family val="2"/>
      </rPr>
      <t xml:space="preserve"> Dieses Feld wird mit dem Nettobetrag vorbelegt. Sie können diesen Wert jedoch überschreiben, wenn Sie abweichend vom Nettobetrag einen anderen Betrag als förderfähig anerkennen lassen möchten. </t>
    </r>
    <r>
      <rPr>
        <b/>
        <u/>
        <sz val="14"/>
        <rFont val="Arial"/>
        <family val="2"/>
      </rPr>
      <t>Achtung</t>
    </r>
    <r>
      <rPr>
        <sz val="14"/>
        <rFont val="Arial"/>
        <family val="2"/>
      </rPr>
      <t>: Die Summe dieser Spalte wird als förderfähiger Betrag als Grundlage für die Berechnung Ihrer Zuwendung verwendet. Bitte denken Sie daran, dass die Behörde diesen Wert ggf. kürzen kann, wenn die Höhe der förderfähigen Kosten tatsächlich niedriger ist als von Ihnen angegeben. In diesem Fall kann es nach Überschreitung bestimmter Prozentsätze ggf. zu weiteren Kürzungen / Sanktionen kommen. Der Betrag darf mit maximal zwei Nachkommastellen (Cent) eingegeben werden.</t>
    </r>
  </si>
  <si>
    <r>
      <t xml:space="preserve">In dieses Feld tragen Sie bitte die auf der Rechnung ausgewiesenen Skonti oder Rabatte ein. Sollte ein EURO-Wert ausgewiesen sein, übernehmen Sie bitte diesen Wert. Sollten lediglich Prozentangaben verzeichnet sein, ziehen Sie die entsprechenden Prozente vom Bruttobetrag lt. Rechnung ab und tragen den Wert in die Tabelle ein. Bitte beachten Sie, dass die </t>
    </r>
    <r>
      <rPr>
        <u/>
        <sz val="14"/>
        <rFont val="Arial"/>
        <family val="2"/>
      </rPr>
      <t>Summe</t>
    </r>
    <r>
      <rPr>
        <sz val="14"/>
        <rFont val="Arial"/>
        <family val="2"/>
      </rPr>
      <t xml:space="preserve"> aus </t>
    </r>
    <r>
      <rPr>
        <u/>
        <sz val="14"/>
        <rFont val="Arial"/>
        <family val="2"/>
      </rPr>
      <t>Skonti/Rabatte</t>
    </r>
    <r>
      <rPr>
        <sz val="14"/>
        <rFont val="Arial"/>
        <family val="2"/>
      </rPr>
      <t xml:space="preserve"> und die nach Abzug von Skonti/Rabatte </t>
    </r>
    <r>
      <rPr>
        <u/>
        <sz val="14"/>
        <rFont val="Arial"/>
        <family val="2"/>
      </rPr>
      <t>neuen</t>
    </r>
    <r>
      <rPr>
        <sz val="14"/>
        <rFont val="Arial"/>
        <family val="2"/>
      </rPr>
      <t xml:space="preserve"> Werte für den </t>
    </r>
    <r>
      <rPr>
        <u/>
        <sz val="14"/>
        <rFont val="Arial"/>
        <family val="2"/>
      </rPr>
      <t>Nettobetrag</t>
    </r>
    <r>
      <rPr>
        <sz val="14"/>
        <rFont val="Arial"/>
        <family val="2"/>
      </rPr>
      <t xml:space="preserve"> und die </t>
    </r>
    <r>
      <rPr>
        <u/>
        <sz val="14"/>
        <rFont val="Arial"/>
        <family val="2"/>
      </rPr>
      <t>Mehrwertsteuer</t>
    </r>
    <r>
      <rPr>
        <sz val="14"/>
        <rFont val="Arial"/>
        <family val="2"/>
      </rPr>
      <t xml:space="preserve"> den ursprünglichen Bruttobetrag lt. Rechnung (Spalte 11) ergeben müssen. Der Betrag darf mit maximal zwei Nachkommastellen (Cent) eingegeben werden.</t>
    </r>
  </si>
  <si>
    <t>Die Mehrwertsteuer entnehmen Sie bitte der Summendarstellung Ihrer Rechnung bzw. den einzelnen Positionen, falls Sie Einzelpositionen aufführen wollen. Falls auf der Rechnung Skonti oder Rabatte eingeräumt sind, müssen Sie diese Beträge von dem ursprünglichen Mehrwertsteuerbetrag abziehen und den gekürzten Mehrwertsteuerbetrag in die Tabelle eintragen. Der Betrag darf mit maximal zwei Nachkommastellen (Cent) eingegeben werden.</t>
  </si>
  <si>
    <r>
      <t>Pflichtfeld!</t>
    </r>
    <r>
      <rPr>
        <sz val="14"/>
        <rFont val="Arial"/>
        <family val="2"/>
      </rPr>
      <t xml:space="preserve"> Den Nettobetrag entnehmen Sie bitte der Summendarstellung Ihrer Rechnung bzw. den einzelnen Positionen, falls Sie Einzelpositionen aufführen wollen. Falls auf der Rechnung Skonti oder Rabatte eingeräumt sind, müssen Sie diese Beträge von dem ursprünglichen Nettobetrag abziehen und den gekürzten Nettobetrag in die Tabelle eintragen. Der Betrag darf mit maximal zwei Nachkommastellen (Cent) eingegeben werden.</t>
    </r>
  </si>
  <si>
    <r>
      <t>Wichtig!</t>
    </r>
    <r>
      <rPr>
        <sz val="14"/>
        <rFont val="Arial"/>
        <family val="2"/>
      </rPr>
      <t xml:space="preserve"> Alle Betragsfelder (EUR, Cent) sind mit maximal zwei Nachkommastellen einzugeben!</t>
    </r>
  </si>
  <si>
    <r>
      <t xml:space="preserve">Summe
</t>
    </r>
    <r>
      <rPr>
        <sz val="10"/>
        <rFont val="Arial"/>
        <family val="2"/>
      </rPr>
      <t>(Bruttobetrag lt. Rechnung /
davon förderfähig lt. Antragst.)</t>
    </r>
  </si>
  <si>
    <t>Version: 15.04.2016</t>
  </si>
  <si>
    <t>Erläuterungen und Hinweise zum Ausfüllen des Rechnungsblattes zum Zahlungsantrag</t>
  </si>
  <si>
    <t>Das Rechnungsblatt ist Bestandteil Ihres Zahlungsantrages. Bitte füllen Sie das Rechnungsblatt daher sehr sorgfältig aus,</t>
  </si>
  <si>
    <t>da es sonst u.U. zu Kürzungen Ihres Zahlungsantrages kommen kann.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</si>
</sst>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70" formatCode="0#\ ###\ ###\ ####"/>
    <numFmt numFmtId="174" formatCode="#,##0.00#####\ ;\-#,##0.00#####"/>
  </numFmts>
  <fonts count="21" x14ac:knownFonts="1">
    <font>
      <sz val="10"/>
      <name val="Arial"/>
    </font>
    <font>
      <sz val="10"/>
      <name val="Arial"/>
    </font>
    <font>
      <sz val="8"/>
      <name val="Arial"/>
      <family val="2"/>
    </font>
    <font>
      <sz val="14"/>
      <name val="Arial"/>
      <family val="2"/>
    </font>
    <font>
      <b/>
      <u/>
      <sz val="16"/>
      <name val="Arial"/>
      <family val="2"/>
    </font>
    <font>
      <b/>
      <sz val="16"/>
      <name val="Arial"/>
      <family val="2"/>
    </font>
    <font>
      <b/>
      <sz val="12"/>
      <name val="Arial"/>
      <family val="2"/>
    </font>
    <font>
      <sz val="12"/>
      <name val="Arial"/>
      <family val="2"/>
    </font>
    <font>
      <sz val="18"/>
      <name val="Arial"/>
      <family val="2"/>
    </font>
    <font>
      <sz val="10"/>
      <name val="Arial"/>
      <family val="2"/>
    </font>
    <font>
      <sz val="12"/>
      <name val="Arial"/>
      <family val="2"/>
    </font>
    <font>
      <sz val="20"/>
      <name val="Arial"/>
      <family val="2"/>
    </font>
    <font>
      <b/>
      <sz val="10"/>
      <name val="Arial"/>
      <family val="2"/>
    </font>
    <font>
      <sz val="11"/>
      <name val="Arial"/>
      <family val="2"/>
    </font>
    <font>
      <b/>
      <sz val="18"/>
      <name val="Arial"/>
      <family val="2"/>
    </font>
    <font>
      <sz val="14"/>
      <name val="Arial"/>
      <family val="2"/>
    </font>
    <font>
      <b/>
      <u/>
      <sz val="14"/>
      <name val="Arial"/>
      <family val="2"/>
    </font>
    <font>
      <b/>
      <sz val="14"/>
      <name val="Arial"/>
      <family val="2"/>
    </font>
    <font>
      <u/>
      <sz val="14"/>
      <name val="Arial"/>
      <family val="2"/>
    </font>
    <font>
      <sz val="20"/>
      <name val="Arial"/>
      <family val="2"/>
    </font>
    <font>
      <sz val="16"/>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49" fontId="11" fillId="2" borderId="1" xfId="0" applyNumberFormat="1" applyFont="1" applyFill="1" applyBorder="1" applyAlignment="1" applyProtection="1">
      <alignment vertical="center"/>
      <protection locked="0"/>
    </xf>
    <xf numFmtId="14" fontId="11" fillId="2" borderId="1" xfId="0" applyNumberFormat="1" applyFont="1" applyFill="1" applyBorder="1" applyAlignment="1" applyProtection="1">
      <alignment vertical="center"/>
      <protection locked="0"/>
    </xf>
    <xf numFmtId="49" fontId="11" fillId="2" borderId="2" xfId="0" applyNumberFormat="1" applyFont="1" applyFill="1" applyBorder="1" applyAlignment="1" applyProtection="1">
      <alignment vertical="center"/>
      <protection locked="0"/>
    </xf>
    <xf numFmtId="14" fontId="11" fillId="2" borderId="2" xfId="0" applyNumberFormat="1" applyFont="1" applyFill="1" applyBorder="1" applyAlignment="1" applyProtection="1">
      <alignment vertical="center"/>
      <protection locked="0"/>
    </xf>
    <xf numFmtId="0" fontId="12" fillId="0" borderId="0" xfId="0" applyFont="1" applyBorder="1" applyProtection="1"/>
    <xf numFmtId="0" fontId="5" fillId="0" borderId="0" xfId="0" applyFont="1" applyProtection="1"/>
    <xf numFmtId="0" fontId="5" fillId="0" borderId="0" xfId="0" applyFont="1" applyBorder="1" applyProtection="1"/>
    <xf numFmtId="0" fontId="5" fillId="0" borderId="0" xfId="0" applyFont="1" applyBorder="1" applyAlignment="1" applyProtection="1">
      <alignment horizontal="right"/>
    </xf>
    <xf numFmtId="1" fontId="5" fillId="3" borderId="0" xfId="0" applyNumberFormat="1" applyFont="1" applyFill="1" applyBorder="1" applyAlignment="1" applyProtection="1">
      <alignment horizontal="right"/>
    </xf>
    <xf numFmtId="0" fontId="9" fillId="0" borderId="0" xfId="0" applyFont="1" applyBorder="1" applyProtection="1"/>
    <xf numFmtId="0" fontId="0" fillId="0" borderId="0" xfId="0" applyProtection="1"/>
    <xf numFmtId="0" fontId="0" fillId="0" borderId="0" xfId="0" applyBorder="1" applyProtection="1"/>
    <xf numFmtId="0" fontId="9"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vertical="top" wrapText="1"/>
    </xf>
    <xf numFmtId="49" fontId="3" fillId="0" borderId="9"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0" fontId="3" fillId="0" borderId="0" xfId="0" applyFont="1" applyAlignment="1" applyProtection="1">
      <alignment vertical="top" wrapText="1"/>
    </xf>
    <xf numFmtId="1" fontId="11" fillId="3" borderId="9" xfId="0" applyNumberFormat="1" applyFont="1" applyFill="1" applyBorder="1" applyAlignment="1" applyProtection="1">
      <alignment horizontal="center" vertical="center"/>
    </xf>
    <xf numFmtId="1" fontId="11" fillId="3" borderId="11"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wrapText="1"/>
    </xf>
    <xf numFmtId="0" fontId="6" fillId="0" borderId="0" xfId="0" applyFont="1" applyProtection="1"/>
    <xf numFmtId="0" fontId="7" fillId="0" borderId="0" xfId="0" quotePrefix="1" applyFont="1" applyProtection="1"/>
    <xf numFmtId="0" fontId="7" fillId="0" borderId="0" xfId="0" applyFont="1" applyBorder="1" applyProtection="1"/>
    <xf numFmtId="0" fontId="7" fillId="0" borderId="0" xfId="0" applyFont="1" applyProtection="1"/>
    <xf numFmtId="0" fontId="10" fillId="0" borderId="0" xfId="0" applyFont="1" applyProtection="1"/>
    <xf numFmtId="0" fontId="7" fillId="0" borderId="13" xfId="0" applyFont="1" applyBorder="1" applyProtection="1"/>
    <xf numFmtId="0" fontId="10" fillId="0" borderId="0" xfId="0" quotePrefix="1" applyFont="1" applyProtection="1"/>
    <xf numFmtId="0" fontId="7" fillId="2" borderId="0" xfId="0" applyFont="1" applyFill="1" applyProtection="1"/>
    <xf numFmtId="0" fontId="7" fillId="3" borderId="0" xfId="0" applyFont="1" applyFill="1" applyProtection="1"/>
    <xf numFmtId="0" fontId="7" fillId="0" borderId="0" xfId="0" applyFont="1" applyFill="1" applyBorder="1" applyProtection="1"/>
    <xf numFmtId="0" fontId="7" fillId="0" borderId="0" xfId="0" applyFont="1" applyFill="1" applyProtection="1"/>
    <xf numFmtId="0" fontId="13" fillId="0" borderId="0" xfId="0" applyFont="1" applyFill="1" applyProtection="1"/>
    <xf numFmtId="170" fontId="5" fillId="3" borderId="0" xfId="0" applyNumberFormat="1" applyFont="1" applyFill="1" applyAlignment="1" applyProtection="1">
      <alignment horizontal="center"/>
    </xf>
    <xf numFmtId="14" fontId="5" fillId="3" borderId="0" xfId="0" applyNumberFormat="1" applyFont="1" applyFill="1" applyProtection="1"/>
    <xf numFmtId="0" fontId="9" fillId="0" borderId="0" xfId="0" applyFont="1" applyFill="1" applyBorder="1" applyProtection="1"/>
    <xf numFmtId="0" fontId="0" fillId="0" borderId="0" xfId="0" applyFill="1" applyBorder="1" applyProtection="1"/>
    <xf numFmtId="170" fontId="5" fillId="2" borderId="0" xfId="0" applyNumberFormat="1" applyFont="1" applyFill="1" applyAlignment="1" applyProtection="1">
      <alignment horizontal="center"/>
      <protection locked="0"/>
    </xf>
    <xf numFmtId="14" fontId="5" fillId="2" borderId="0" xfId="0" applyNumberFormat="1" applyFont="1" applyFill="1" applyProtection="1">
      <protection locked="0"/>
    </xf>
    <xf numFmtId="0" fontId="7" fillId="0" borderId="0" xfId="0" applyFont="1" applyAlignment="1"/>
    <xf numFmtId="0" fontId="7" fillId="0" borderId="0" xfId="0" applyFont="1" applyAlignment="1" applyProtection="1"/>
    <xf numFmtId="0" fontId="7" fillId="0" borderId="0" xfId="0" quotePrefix="1" applyFont="1" applyAlignment="1" applyProtection="1"/>
    <xf numFmtId="49" fontId="7" fillId="0" borderId="0" xfId="0" applyNumberFormat="1" applyFont="1" applyAlignment="1"/>
    <xf numFmtId="0" fontId="14" fillId="0" borderId="0" xfId="0" applyFont="1" applyAlignment="1"/>
    <xf numFmtId="0" fontId="0" fillId="0" borderId="0" xfId="0" applyFill="1" applyProtection="1"/>
    <xf numFmtId="0" fontId="3" fillId="0" borderId="0" xfId="0" applyFont="1" applyProtection="1"/>
    <xf numFmtId="0" fontId="15" fillId="0" borderId="0" xfId="0" applyFont="1" applyProtection="1"/>
    <xf numFmtId="0" fontId="3" fillId="0" borderId="0" xfId="0" applyFont="1" applyFill="1" applyBorder="1" applyAlignment="1" applyProtection="1"/>
    <xf numFmtId="0" fontId="3" fillId="0" borderId="13" xfId="0" applyFont="1" applyBorder="1" applyProtection="1"/>
    <xf numFmtId="0" fontId="16" fillId="0" borderId="0" xfId="0" applyFont="1" applyAlignment="1"/>
    <xf numFmtId="0" fontId="3" fillId="0" borderId="0" xfId="0" applyFont="1" applyAlignment="1"/>
    <xf numFmtId="0" fontId="3" fillId="0" borderId="0" xfId="0" applyFont="1" applyAlignment="1">
      <alignment horizontal="left"/>
    </xf>
    <xf numFmtId="0" fontId="3" fillId="0" borderId="0" xfId="0" applyFont="1" applyAlignment="1" applyProtection="1">
      <alignment horizontal="left"/>
    </xf>
    <xf numFmtId="0" fontId="17" fillId="0" borderId="0" xfId="0" applyFont="1" applyAlignment="1"/>
    <xf numFmtId="49" fontId="3" fillId="0" borderId="1" xfId="0" applyNumberFormat="1"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vertical="top" wrapText="1"/>
    </xf>
    <xf numFmtId="49" fontId="3" fillId="0" borderId="0" xfId="0" applyNumberFormat="1"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7" fillId="4" borderId="0" xfId="0" applyFont="1" applyFill="1" applyProtection="1"/>
    <xf numFmtId="0" fontId="16" fillId="0" borderId="1" xfId="0" applyFont="1" applyBorder="1" applyAlignment="1">
      <alignment vertical="top" wrapText="1"/>
    </xf>
    <xf numFmtId="49" fontId="19" fillId="2" borderId="1" xfId="0" applyNumberFormat="1" applyFont="1" applyFill="1" applyBorder="1" applyAlignment="1" applyProtection="1">
      <alignment vertical="center"/>
      <protection locked="0"/>
    </xf>
    <xf numFmtId="14" fontId="3" fillId="2" borderId="14" xfId="0" applyNumberFormat="1" applyFont="1" applyFill="1" applyBorder="1" applyAlignment="1" applyProtection="1">
      <alignment horizontal="left"/>
      <protection locked="0"/>
    </xf>
    <xf numFmtId="14" fontId="3" fillId="3" borderId="14" xfId="0" applyNumberFormat="1" applyFont="1" applyFill="1" applyBorder="1" applyAlignment="1" applyProtection="1">
      <alignment horizontal="left"/>
    </xf>
    <xf numFmtId="49" fontId="20" fillId="2" borderId="1" xfId="0" applyNumberFormat="1" applyFont="1" applyFill="1" applyBorder="1" applyAlignment="1" applyProtection="1">
      <alignment vertical="center"/>
      <protection locked="0"/>
    </xf>
    <xf numFmtId="49" fontId="20" fillId="2" borderId="2" xfId="0" applyNumberFormat="1" applyFont="1" applyFill="1" applyBorder="1" applyAlignment="1" applyProtection="1">
      <alignment vertical="center"/>
      <protection locked="0"/>
    </xf>
    <xf numFmtId="0" fontId="16" fillId="0" borderId="0" xfId="0" applyFont="1" applyAlignment="1">
      <alignment horizontal="left"/>
    </xf>
    <xf numFmtId="174" fontId="11" fillId="2" borderId="1" xfId="1" applyNumberFormat="1" applyFont="1" applyFill="1" applyBorder="1" applyAlignment="1" applyProtection="1">
      <alignment vertical="center"/>
      <protection locked="0"/>
    </xf>
    <xf numFmtId="174" fontId="11" fillId="3" borderId="1" xfId="1" applyNumberFormat="1" applyFont="1" applyFill="1" applyBorder="1" applyAlignment="1" applyProtection="1">
      <alignment vertical="center"/>
    </xf>
    <xf numFmtId="174" fontId="11" fillId="4" borderId="10" xfId="1" applyNumberFormat="1" applyFont="1" applyFill="1" applyBorder="1" applyAlignment="1" applyProtection="1">
      <alignment vertical="center"/>
      <protection locked="0"/>
    </xf>
    <xf numFmtId="174" fontId="11" fillId="3" borderId="15" xfId="0" applyNumberFormat="1" applyFont="1" applyFill="1" applyBorder="1" applyAlignment="1" applyProtection="1">
      <alignment vertical="center"/>
    </xf>
    <xf numFmtId="174" fontId="11" fillId="2" borderId="2" xfId="1" applyNumberFormat="1" applyFont="1" applyFill="1" applyBorder="1" applyAlignment="1" applyProtection="1">
      <alignment vertical="center"/>
      <protection locked="0"/>
    </xf>
    <xf numFmtId="174" fontId="11" fillId="3" borderId="2" xfId="1" applyNumberFormat="1" applyFont="1" applyFill="1" applyBorder="1" applyAlignment="1" applyProtection="1">
      <alignment vertical="center"/>
    </xf>
    <xf numFmtId="174" fontId="11" fillId="4" borderId="16" xfId="1" applyNumberFormat="1" applyFont="1" applyFill="1" applyBorder="1" applyAlignment="1" applyProtection="1">
      <alignment vertical="center"/>
      <protection locked="0"/>
    </xf>
    <xf numFmtId="14" fontId="7" fillId="0" borderId="0" xfId="0" quotePrefix="1" applyNumberFormat="1" applyFont="1" applyAlignment="1" applyProtection="1">
      <alignment horizontal="left"/>
    </xf>
    <xf numFmtId="0" fontId="7" fillId="0" borderId="0" xfId="0" applyFont="1" applyAlignment="1" applyProtection="1">
      <alignment horizontal="right"/>
    </xf>
    <xf numFmtId="14" fontId="6" fillId="0" borderId="0" xfId="0" applyNumberFormat="1" applyFont="1" applyAlignment="1" applyProtection="1">
      <alignment horizontal="center"/>
    </xf>
    <xf numFmtId="0" fontId="18" fillId="0" borderId="0" xfId="0" applyFont="1" applyAlignment="1" applyProtection="1">
      <alignment horizontal="left"/>
    </xf>
    <xf numFmtId="174" fontId="11" fillId="3" borderId="17" xfId="0" applyNumberFormat="1" applyFont="1" applyFill="1" applyBorder="1" applyAlignment="1" applyProtection="1">
      <alignment vertical="center"/>
    </xf>
    <xf numFmtId="0" fontId="3" fillId="3" borderId="13" xfId="0" applyFont="1" applyFill="1" applyBorder="1" applyAlignment="1" applyProtection="1">
      <alignment horizontal="left"/>
    </xf>
    <xf numFmtId="0" fontId="4" fillId="0" borderId="0" xfId="0" applyFont="1" applyAlignment="1" applyProtection="1">
      <alignment horizontal="left"/>
    </xf>
    <xf numFmtId="0" fontId="5" fillId="0" borderId="0" xfId="0" applyFont="1" applyBorder="1" applyAlignment="1" applyProtection="1">
      <alignment horizontal="right"/>
    </xf>
    <xf numFmtId="0" fontId="3" fillId="2" borderId="13" xfId="0" applyFont="1" applyFill="1" applyBorder="1" applyAlignment="1" applyProtection="1">
      <alignment horizontal="left"/>
      <protection locked="0"/>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76"/>
  <sheetViews>
    <sheetView zoomScale="65" zoomScaleNormal="70" zoomScaleSheetLayoutView="75" workbookViewId="0">
      <selection activeCell="B8" sqref="B8"/>
    </sheetView>
  </sheetViews>
  <sheetFormatPr baseColWidth="10" defaultRowHeight="15" x14ac:dyDescent="0.2"/>
  <cols>
    <col min="1" max="1" width="13.140625" style="47" customWidth="1"/>
    <col min="2" max="2" width="42.7109375" style="47" customWidth="1"/>
    <col min="3" max="3" width="235.85546875" style="47" customWidth="1"/>
    <col min="4" max="16384" width="11.42578125" style="47"/>
  </cols>
  <sheetData>
    <row r="1" spans="1:3" s="51" customFormat="1" ht="23.25" x14ac:dyDescent="0.35">
      <c r="A1" s="51" t="s">
        <v>83</v>
      </c>
    </row>
    <row r="4" spans="1:3" s="58" customFormat="1" ht="18" x14ac:dyDescent="0.25">
      <c r="A4" s="57" t="s">
        <v>48</v>
      </c>
    </row>
    <row r="5" spans="1:3" s="58" customFormat="1" ht="18" x14ac:dyDescent="0.25"/>
    <row r="6" spans="1:3" s="58" customFormat="1" ht="18" x14ac:dyDescent="0.25">
      <c r="A6" s="58" t="s">
        <v>36</v>
      </c>
      <c r="B6" s="59" t="s">
        <v>84</v>
      </c>
      <c r="C6" s="59"/>
    </row>
    <row r="7" spans="1:3" s="58" customFormat="1" ht="18" x14ac:dyDescent="0.25">
      <c r="B7" s="59" t="s">
        <v>85</v>
      </c>
      <c r="C7" s="59"/>
    </row>
    <row r="8" spans="1:3" s="58" customFormat="1" ht="4.5" customHeight="1" x14ac:dyDescent="0.25">
      <c r="B8" s="59"/>
      <c r="C8" s="59"/>
    </row>
    <row r="9" spans="1:3" s="58" customFormat="1" ht="18" x14ac:dyDescent="0.25">
      <c r="A9" s="58" t="s">
        <v>38</v>
      </c>
      <c r="B9" s="59" t="s">
        <v>46</v>
      </c>
      <c r="C9" s="59"/>
    </row>
    <row r="10" spans="1:3" s="58" customFormat="1" ht="4.5" customHeight="1" x14ac:dyDescent="0.25">
      <c r="B10" s="59"/>
      <c r="C10" s="59"/>
    </row>
    <row r="11" spans="1:3" s="58" customFormat="1" ht="18" x14ac:dyDescent="0.25">
      <c r="A11" s="58" t="s">
        <v>39</v>
      </c>
      <c r="B11" s="59" t="s">
        <v>45</v>
      </c>
      <c r="C11" s="59"/>
    </row>
    <row r="12" spans="1:3" s="58" customFormat="1" ht="4.5" customHeight="1" x14ac:dyDescent="0.25">
      <c r="B12" s="59"/>
      <c r="C12" s="59"/>
    </row>
    <row r="13" spans="1:3" s="58" customFormat="1" ht="18" x14ac:dyDescent="0.25">
      <c r="A13" s="58" t="s">
        <v>40</v>
      </c>
      <c r="B13" s="59" t="s">
        <v>72</v>
      </c>
      <c r="C13" s="59"/>
    </row>
    <row r="14" spans="1:3" s="58" customFormat="1" ht="18" x14ac:dyDescent="0.25">
      <c r="B14" s="59" t="s">
        <v>73</v>
      </c>
      <c r="C14" s="59"/>
    </row>
    <row r="15" spans="1:3" s="58" customFormat="1" ht="4.5" customHeight="1" x14ac:dyDescent="0.25">
      <c r="B15" s="59"/>
      <c r="C15" s="59"/>
    </row>
    <row r="16" spans="1:3" s="58" customFormat="1" ht="18" x14ac:dyDescent="0.25">
      <c r="A16" s="58" t="s">
        <v>41</v>
      </c>
      <c r="B16" s="59" t="s">
        <v>51</v>
      </c>
      <c r="C16" s="59"/>
    </row>
    <row r="17" spans="1:3" s="58" customFormat="1" ht="4.5" customHeight="1" x14ac:dyDescent="0.25">
      <c r="B17" s="59"/>
      <c r="C17" s="59"/>
    </row>
    <row r="18" spans="1:3" s="58" customFormat="1" ht="18" x14ac:dyDescent="0.25">
      <c r="A18" s="58" t="s">
        <v>42</v>
      </c>
      <c r="B18" s="59" t="s">
        <v>52</v>
      </c>
      <c r="C18" s="59"/>
    </row>
    <row r="19" spans="1:3" s="58" customFormat="1" ht="4.5" customHeight="1" x14ac:dyDescent="0.25">
      <c r="B19" s="59"/>
      <c r="C19" s="59"/>
    </row>
    <row r="20" spans="1:3" s="58" customFormat="1" ht="18" x14ac:dyDescent="0.25">
      <c r="A20" s="58" t="s">
        <v>43</v>
      </c>
      <c r="B20" s="59" t="s">
        <v>64</v>
      </c>
      <c r="C20" s="59"/>
    </row>
    <row r="21" spans="1:3" s="58" customFormat="1" ht="18" x14ac:dyDescent="0.25">
      <c r="B21" s="59" t="s">
        <v>66</v>
      </c>
      <c r="C21" s="59"/>
    </row>
    <row r="22" spans="1:3" s="58" customFormat="1" ht="18" x14ac:dyDescent="0.25">
      <c r="B22" s="59"/>
      <c r="C22" s="59"/>
    </row>
    <row r="23" spans="1:3" s="58" customFormat="1" ht="18" x14ac:dyDescent="0.25">
      <c r="B23" s="59"/>
      <c r="C23" s="59"/>
    </row>
    <row r="24" spans="1:3" s="58" customFormat="1" ht="18" x14ac:dyDescent="0.25">
      <c r="A24" s="57" t="s">
        <v>67</v>
      </c>
    </row>
    <row r="25" spans="1:3" s="58" customFormat="1" ht="18" x14ac:dyDescent="0.25"/>
    <row r="26" spans="1:3" s="58" customFormat="1" ht="18" x14ac:dyDescent="0.25">
      <c r="A26" s="58" t="s">
        <v>36</v>
      </c>
      <c r="B26" s="60" t="s">
        <v>62</v>
      </c>
      <c r="C26" s="60"/>
    </row>
    <row r="27" spans="1:3" s="58" customFormat="1" ht="18" x14ac:dyDescent="0.25">
      <c r="B27" s="86" t="s">
        <v>50</v>
      </c>
      <c r="C27" s="60"/>
    </row>
    <row r="28" spans="1:3" s="58" customFormat="1" ht="4.5" customHeight="1" x14ac:dyDescent="0.25">
      <c r="B28" s="60"/>
      <c r="C28" s="60"/>
    </row>
    <row r="29" spans="1:3" s="58" customFormat="1" ht="18" x14ac:dyDescent="0.25">
      <c r="A29" s="58" t="s">
        <v>38</v>
      </c>
      <c r="B29" s="60" t="s">
        <v>53</v>
      </c>
      <c r="C29" s="60"/>
    </row>
    <row r="30" spans="1:3" s="58" customFormat="1" ht="4.5" customHeight="1" x14ac:dyDescent="0.25">
      <c r="B30" s="60"/>
      <c r="C30" s="60"/>
    </row>
    <row r="31" spans="1:3" s="58" customFormat="1" ht="18" x14ac:dyDescent="0.25">
      <c r="A31" s="58" t="s">
        <v>39</v>
      </c>
      <c r="B31" s="59" t="s">
        <v>63</v>
      </c>
      <c r="C31" s="59"/>
    </row>
    <row r="32" spans="1:3" s="58" customFormat="1" ht="4.5" customHeight="1" x14ac:dyDescent="0.25">
      <c r="B32" s="59"/>
      <c r="C32" s="59"/>
    </row>
    <row r="33" spans="1:3" s="58" customFormat="1" ht="18" x14ac:dyDescent="0.25">
      <c r="A33" s="58" t="s">
        <v>40</v>
      </c>
      <c r="B33" s="59" t="s">
        <v>71</v>
      </c>
      <c r="C33" s="59"/>
    </row>
    <row r="34" spans="1:3" s="58" customFormat="1" ht="4.5" customHeight="1" x14ac:dyDescent="0.25">
      <c r="B34" s="59"/>
      <c r="C34" s="59"/>
    </row>
    <row r="35" spans="1:3" s="58" customFormat="1" ht="18" x14ac:dyDescent="0.25">
      <c r="A35" s="58" t="s">
        <v>41</v>
      </c>
      <c r="B35" s="75" t="s">
        <v>80</v>
      </c>
      <c r="C35" s="59"/>
    </row>
    <row r="36" spans="1:3" s="58" customFormat="1" ht="18" x14ac:dyDescent="0.25">
      <c r="B36" s="59"/>
      <c r="C36" s="59"/>
    </row>
    <row r="37" spans="1:3" s="58" customFormat="1" ht="18" x14ac:dyDescent="0.25"/>
    <row r="38" spans="1:3" s="61" customFormat="1" ht="18" x14ac:dyDescent="0.25">
      <c r="A38" s="57" t="s">
        <v>61</v>
      </c>
    </row>
    <row r="39" spans="1:3" s="58" customFormat="1" ht="18" x14ac:dyDescent="0.25"/>
    <row r="40" spans="1:3" s="58" customFormat="1" ht="21" customHeight="1" x14ac:dyDescent="0.25">
      <c r="A40" s="63" t="s">
        <v>37</v>
      </c>
      <c r="B40" s="63" t="s">
        <v>33</v>
      </c>
      <c r="C40" s="63" t="s">
        <v>34</v>
      </c>
    </row>
    <row r="41" spans="1:3" s="58" customFormat="1" ht="3.75" customHeight="1" x14ac:dyDescent="0.25">
      <c r="A41" s="61"/>
      <c r="B41" s="61"/>
      <c r="C41" s="61"/>
    </row>
    <row r="42" spans="1:3" s="58" customFormat="1" ht="39" customHeight="1" x14ac:dyDescent="0.25">
      <c r="A42" s="62" t="s">
        <v>12</v>
      </c>
      <c r="B42" s="63" t="s">
        <v>0</v>
      </c>
      <c r="C42" s="64" t="s">
        <v>68</v>
      </c>
    </row>
    <row r="43" spans="1:3" s="58" customFormat="1" ht="6.75" customHeight="1" x14ac:dyDescent="0.25">
      <c r="A43" s="65"/>
      <c r="B43" s="66"/>
      <c r="C43" s="67"/>
    </row>
    <row r="44" spans="1:3" s="58" customFormat="1" ht="21" customHeight="1" x14ac:dyDescent="0.25">
      <c r="A44" s="62" t="s">
        <v>13</v>
      </c>
      <c r="B44" s="63" t="s">
        <v>1</v>
      </c>
      <c r="C44" s="69" t="s">
        <v>58</v>
      </c>
    </row>
    <row r="45" spans="1:3" s="58" customFormat="1" ht="6.75" customHeight="1" x14ac:dyDescent="0.25">
      <c r="A45" s="65"/>
      <c r="B45" s="66"/>
      <c r="C45" s="67"/>
    </row>
    <row r="46" spans="1:3" s="58" customFormat="1" ht="36" x14ac:dyDescent="0.25">
      <c r="A46" s="62" t="s">
        <v>14</v>
      </c>
      <c r="B46" s="63" t="s">
        <v>2</v>
      </c>
      <c r="C46" s="69" t="s">
        <v>65</v>
      </c>
    </row>
    <row r="47" spans="1:3" s="58" customFormat="1" ht="6.75" customHeight="1" x14ac:dyDescent="0.25">
      <c r="A47" s="65"/>
      <c r="B47" s="66"/>
      <c r="C47" s="67"/>
    </row>
    <row r="48" spans="1:3" s="58" customFormat="1" ht="54" x14ac:dyDescent="0.25">
      <c r="A48" s="62" t="s">
        <v>15</v>
      </c>
      <c r="B48" s="63" t="s">
        <v>35</v>
      </c>
      <c r="C48" s="64" t="s">
        <v>54</v>
      </c>
    </row>
    <row r="49" spans="1:3" s="58" customFormat="1" ht="6.75" customHeight="1" x14ac:dyDescent="0.25">
      <c r="A49" s="65"/>
      <c r="B49" s="66"/>
      <c r="C49" s="67"/>
    </row>
    <row r="50" spans="1:3" s="58" customFormat="1" ht="36" x14ac:dyDescent="0.25">
      <c r="A50" s="62" t="s">
        <v>16</v>
      </c>
      <c r="B50" s="63" t="s">
        <v>69</v>
      </c>
      <c r="C50" s="69" t="s">
        <v>70</v>
      </c>
    </row>
    <row r="51" spans="1:3" s="58" customFormat="1" ht="6.75" customHeight="1" x14ac:dyDescent="0.25">
      <c r="A51" s="65"/>
      <c r="B51" s="66"/>
      <c r="C51" s="67"/>
    </row>
    <row r="52" spans="1:3" s="58" customFormat="1" ht="36" x14ac:dyDescent="0.25">
      <c r="A52" s="62" t="s">
        <v>17</v>
      </c>
      <c r="B52" s="63" t="s">
        <v>3</v>
      </c>
      <c r="C52" s="69" t="s">
        <v>59</v>
      </c>
    </row>
    <row r="53" spans="1:3" s="58" customFormat="1" ht="6.75" customHeight="1" x14ac:dyDescent="0.25">
      <c r="A53" s="65"/>
      <c r="B53" s="66"/>
      <c r="C53" s="67"/>
    </row>
    <row r="54" spans="1:3" s="58" customFormat="1" ht="36" x14ac:dyDescent="0.25">
      <c r="A54" s="62" t="s">
        <v>18</v>
      </c>
      <c r="B54" s="63" t="s">
        <v>32</v>
      </c>
      <c r="C54" s="69" t="s">
        <v>60</v>
      </c>
    </row>
    <row r="55" spans="1:3" s="58" customFormat="1" ht="6.75" customHeight="1" x14ac:dyDescent="0.25">
      <c r="A55" s="65"/>
      <c r="B55" s="66"/>
      <c r="C55" s="67"/>
    </row>
    <row r="56" spans="1:3" s="58" customFormat="1" ht="54" x14ac:dyDescent="0.25">
      <c r="A56" s="62" t="s">
        <v>19</v>
      </c>
      <c r="B56" s="63" t="s">
        <v>4</v>
      </c>
      <c r="C56" s="69" t="s">
        <v>79</v>
      </c>
    </row>
    <row r="57" spans="1:3" s="58" customFormat="1" ht="6.75" customHeight="1" x14ac:dyDescent="0.25">
      <c r="A57" s="65"/>
      <c r="B57" s="66"/>
      <c r="C57" s="67"/>
    </row>
    <row r="58" spans="1:3" s="58" customFormat="1" ht="58.5" customHeight="1" x14ac:dyDescent="0.25">
      <c r="A58" s="62" t="s">
        <v>20</v>
      </c>
      <c r="B58" s="63" t="s">
        <v>5</v>
      </c>
      <c r="C58" s="64" t="s">
        <v>78</v>
      </c>
    </row>
    <row r="59" spans="1:3" s="58" customFormat="1" ht="6.75" customHeight="1" x14ac:dyDescent="0.25">
      <c r="A59" s="65"/>
      <c r="B59" s="66"/>
      <c r="C59" s="67"/>
    </row>
    <row r="60" spans="1:3" s="58" customFormat="1" ht="80.25" customHeight="1" x14ac:dyDescent="0.25">
      <c r="A60" s="62" t="s">
        <v>21</v>
      </c>
      <c r="B60" s="63" t="s">
        <v>30</v>
      </c>
      <c r="C60" s="64" t="s">
        <v>77</v>
      </c>
    </row>
    <row r="61" spans="1:3" s="58" customFormat="1" ht="6.75" customHeight="1" x14ac:dyDescent="0.25">
      <c r="A61" s="65"/>
      <c r="B61" s="66"/>
      <c r="C61" s="67"/>
    </row>
    <row r="62" spans="1:3" s="58" customFormat="1" ht="78.75" customHeight="1" x14ac:dyDescent="0.25">
      <c r="A62" s="62" t="s">
        <v>22</v>
      </c>
      <c r="B62" s="63" t="s">
        <v>74</v>
      </c>
      <c r="C62" s="69" t="s">
        <v>75</v>
      </c>
    </row>
    <row r="63" spans="1:3" s="58" customFormat="1" ht="6.75" customHeight="1" x14ac:dyDescent="0.25">
      <c r="A63" s="65"/>
      <c r="B63" s="66"/>
      <c r="C63" s="67"/>
    </row>
    <row r="64" spans="1:3" s="58" customFormat="1" ht="81" customHeight="1" x14ac:dyDescent="0.25">
      <c r="A64" s="62" t="s">
        <v>23</v>
      </c>
      <c r="B64" s="63" t="s">
        <v>31</v>
      </c>
      <c r="C64" s="69" t="s">
        <v>76</v>
      </c>
    </row>
    <row r="65" spans="1:2" x14ac:dyDescent="0.2">
      <c r="A65" s="48"/>
      <c r="B65" s="48"/>
    </row>
    <row r="66" spans="1:2" x14ac:dyDescent="0.2">
      <c r="A66" s="48"/>
      <c r="B66" s="49"/>
    </row>
    <row r="67" spans="1:2" x14ac:dyDescent="0.2">
      <c r="A67" s="50"/>
    </row>
    <row r="68" spans="1:2" x14ac:dyDescent="0.2">
      <c r="A68" s="50"/>
    </row>
    <row r="69" spans="1:2" x14ac:dyDescent="0.2">
      <c r="A69" s="50"/>
    </row>
    <row r="70" spans="1:2" x14ac:dyDescent="0.2">
      <c r="A70" s="50"/>
    </row>
    <row r="71" spans="1:2" x14ac:dyDescent="0.2">
      <c r="A71" s="50"/>
    </row>
    <row r="72" spans="1:2" x14ac:dyDescent="0.2">
      <c r="A72" s="50"/>
    </row>
    <row r="73" spans="1:2" x14ac:dyDescent="0.2">
      <c r="A73" s="50"/>
    </row>
    <row r="74" spans="1:2" x14ac:dyDescent="0.2">
      <c r="A74" s="50"/>
    </row>
    <row r="75" spans="1:2" x14ac:dyDescent="0.2">
      <c r="A75" s="50"/>
    </row>
    <row r="76" spans="1:2" x14ac:dyDescent="0.2">
      <c r="A76" s="50"/>
    </row>
  </sheetData>
  <sheetProtection formatCells="0" formatColumns="0" formatRows="0" selectLockedCells="1"/>
  <phoneticPr fontId="2" type="noConversion"/>
  <pageMargins left="0.51" right="0.44" top="0.51181102362204722" bottom="0.52" header="0.51181102362204722" footer="0.51181102362204722"/>
  <pageSetup paperSize="9" scale="3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2:M228"/>
  <sheetViews>
    <sheetView showGridLines="0" tabSelected="1" view="pageBreakPreview" topLeftCell="B1" zoomScale="55" zoomScaleNormal="48" zoomScaleSheetLayoutView="55" workbookViewId="0">
      <selection activeCell="K2" sqref="K2"/>
    </sheetView>
  </sheetViews>
  <sheetFormatPr baseColWidth="10" defaultColWidth="23.28515625" defaultRowHeight="12.75" x14ac:dyDescent="0.2"/>
  <cols>
    <col min="1" max="1" width="3.140625" style="10" hidden="1" customWidth="1"/>
    <col min="2" max="2" width="16.85546875" style="11" customWidth="1"/>
    <col min="3" max="3" width="101.42578125" style="11" customWidth="1"/>
    <col min="4" max="4" width="25.7109375" style="11" customWidth="1"/>
    <col min="5" max="5" width="17.5703125" style="11" customWidth="1"/>
    <col min="6" max="6" width="45.5703125" style="11" customWidth="1"/>
    <col min="7" max="8" width="27.7109375" style="11" customWidth="1"/>
    <col min="9" max="13" width="33.7109375" style="11" customWidth="1"/>
    <col min="14" max="16384" width="23.28515625" style="11"/>
  </cols>
  <sheetData>
    <row r="2" spans="1:13" s="6" customFormat="1" ht="21" customHeight="1" x14ac:dyDescent="0.3">
      <c r="A2" s="5"/>
      <c r="B2" s="6" t="s">
        <v>8</v>
      </c>
      <c r="C2" s="45">
        <v>29000001851</v>
      </c>
      <c r="D2" s="7"/>
      <c r="E2" s="89" t="s">
        <v>9</v>
      </c>
      <c r="F2" s="89"/>
      <c r="G2" s="89"/>
      <c r="H2" s="46">
        <v>43455</v>
      </c>
      <c r="I2" s="90" t="s">
        <v>10</v>
      </c>
      <c r="J2" s="90"/>
      <c r="K2" s="46">
        <v>43990</v>
      </c>
      <c r="L2" s="8" t="s">
        <v>11</v>
      </c>
      <c r="M2" s="9">
        <f>IF(H2="","",1)</f>
        <v>1</v>
      </c>
    </row>
    <row r="3" spans="1:13" x14ac:dyDescent="0.2">
      <c r="D3" s="12"/>
      <c r="E3" s="12"/>
    </row>
    <row r="4" spans="1:13" ht="13.5" thickBot="1" x14ac:dyDescent="0.25"/>
    <row r="5" spans="1:13" s="17" customFormat="1" ht="58.5" customHeight="1" x14ac:dyDescent="0.2">
      <c r="A5" s="13"/>
      <c r="B5" s="14" t="s">
        <v>0</v>
      </c>
      <c r="C5" s="15" t="s">
        <v>1</v>
      </c>
      <c r="D5" s="15" t="s">
        <v>2</v>
      </c>
      <c r="E5" s="15" t="s">
        <v>6</v>
      </c>
      <c r="F5" s="15" t="s">
        <v>69</v>
      </c>
      <c r="G5" s="15" t="s">
        <v>3</v>
      </c>
      <c r="H5" s="15" t="s">
        <v>32</v>
      </c>
      <c r="I5" s="15" t="s">
        <v>4</v>
      </c>
      <c r="J5" s="15" t="s">
        <v>5</v>
      </c>
      <c r="K5" s="15" t="s">
        <v>30</v>
      </c>
      <c r="L5" s="15" t="s">
        <v>74</v>
      </c>
      <c r="M5" s="16" t="s">
        <v>31</v>
      </c>
    </row>
    <row r="6" spans="1:13" s="17" customFormat="1" ht="25.5" customHeight="1" x14ac:dyDescent="0.2">
      <c r="A6" s="13"/>
      <c r="B6" s="18"/>
      <c r="C6" s="19"/>
      <c r="D6" s="19"/>
      <c r="E6" s="19"/>
      <c r="F6" s="19"/>
      <c r="G6" s="19" t="s">
        <v>56</v>
      </c>
      <c r="H6" s="19" t="s">
        <v>56</v>
      </c>
      <c r="I6" s="19" t="s">
        <v>29</v>
      </c>
      <c r="J6" s="19" t="s">
        <v>29</v>
      </c>
      <c r="K6" s="19" t="s">
        <v>29</v>
      </c>
      <c r="L6" s="19" t="s">
        <v>29</v>
      </c>
      <c r="M6" s="20" t="s">
        <v>29</v>
      </c>
    </row>
    <row r="7" spans="1:13" s="25" customFormat="1" ht="25.5" customHeight="1" x14ac:dyDescent="0.2">
      <c r="A7" s="21"/>
      <c r="B7" s="22" t="s">
        <v>12</v>
      </c>
      <c r="C7" s="23" t="s">
        <v>13</v>
      </c>
      <c r="D7" s="23" t="s">
        <v>14</v>
      </c>
      <c r="E7" s="23" t="s">
        <v>15</v>
      </c>
      <c r="F7" s="23" t="s">
        <v>16</v>
      </c>
      <c r="G7" s="23" t="s">
        <v>17</v>
      </c>
      <c r="H7" s="23" t="s">
        <v>18</v>
      </c>
      <c r="I7" s="23" t="s">
        <v>19</v>
      </c>
      <c r="J7" s="23" t="s">
        <v>20</v>
      </c>
      <c r="K7" s="23" t="s">
        <v>21</v>
      </c>
      <c r="L7" s="23" t="s">
        <v>22</v>
      </c>
      <c r="M7" s="24" t="s">
        <v>23</v>
      </c>
    </row>
    <row r="8" spans="1:13" ht="60" customHeight="1" x14ac:dyDescent="0.2">
      <c r="A8" s="10">
        <v>1</v>
      </c>
      <c r="B8" s="26" t="str">
        <f t="shared" ref="B8:B24" si="0">IF(C8&lt;&gt;0,A8,"")</f>
        <v/>
      </c>
      <c r="C8" s="70"/>
      <c r="D8" s="73"/>
      <c r="E8" s="70"/>
      <c r="F8" s="73"/>
      <c r="G8" s="2"/>
      <c r="H8" s="2"/>
      <c r="I8" s="76"/>
      <c r="J8" s="76"/>
      <c r="K8" s="76"/>
      <c r="L8" s="77" t="str">
        <f>IF(I8="","",I8+J8+K8)</f>
        <v/>
      </c>
      <c r="M8" s="78" t="str">
        <f>IF(I8&lt;&gt;0,I8,"")</f>
        <v/>
      </c>
    </row>
    <row r="9" spans="1:13" ht="60" customHeight="1" x14ac:dyDescent="0.2">
      <c r="A9" s="10">
        <v>2</v>
      </c>
      <c r="B9" s="26" t="str">
        <f t="shared" si="0"/>
        <v/>
      </c>
      <c r="C9" s="1"/>
      <c r="D9" s="73"/>
      <c r="E9" s="1"/>
      <c r="F9" s="73"/>
      <c r="G9" s="2"/>
      <c r="H9" s="2"/>
      <c r="I9" s="76"/>
      <c r="J9" s="76"/>
      <c r="K9" s="76"/>
      <c r="L9" s="77" t="str">
        <f t="shared" ref="L9:L24" si="1">IF(I9="","",I9+J9+K9)</f>
        <v/>
      </c>
      <c r="M9" s="78" t="str">
        <f t="shared" ref="M9:M24" si="2">IF(I9&lt;&gt;0,I9,"")</f>
        <v/>
      </c>
    </row>
    <row r="10" spans="1:13" ht="60" customHeight="1" x14ac:dyDescent="0.2">
      <c r="A10" s="10">
        <v>3</v>
      </c>
      <c r="B10" s="26" t="str">
        <f t="shared" si="0"/>
        <v/>
      </c>
      <c r="C10" s="1"/>
      <c r="D10" s="73"/>
      <c r="E10" s="1"/>
      <c r="F10" s="73"/>
      <c r="G10" s="2"/>
      <c r="H10" s="2"/>
      <c r="I10" s="76"/>
      <c r="J10" s="76"/>
      <c r="K10" s="76"/>
      <c r="L10" s="77" t="str">
        <f t="shared" si="1"/>
        <v/>
      </c>
      <c r="M10" s="78" t="str">
        <f t="shared" si="2"/>
        <v/>
      </c>
    </row>
    <row r="11" spans="1:13" ht="60" customHeight="1" x14ac:dyDescent="0.2">
      <c r="A11" s="10">
        <v>4</v>
      </c>
      <c r="B11" s="26" t="str">
        <f t="shared" si="0"/>
        <v/>
      </c>
      <c r="C11" s="1"/>
      <c r="D11" s="73"/>
      <c r="E11" s="1"/>
      <c r="F11" s="73"/>
      <c r="G11" s="2"/>
      <c r="H11" s="2"/>
      <c r="I11" s="76"/>
      <c r="J11" s="76"/>
      <c r="K11" s="76"/>
      <c r="L11" s="77" t="str">
        <f t="shared" si="1"/>
        <v/>
      </c>
      <c r="M11" s="78" t="str">
        <f t="shared" si="2"/>
        <v/>
      </c>
    </row>
    <row r="12" spans="1:13" ht="60" customHeight="1" x14ac:dyDescent="0.2">
      <c r="A12" s="10">
        <v>5</v>
      </c>
      <c r="B12" s="26" t="str">
        <f t="shared" si="0"/>
        <v/>
      </c>
      <c r="C12" s="1"/>
      <c r="D12" s="73"/>
      <c r="E12" s="1"/>
      <c r="F12" s="73"/>
      <c r="G12" s="2"/>
      <c r="H12" s="2"/>
      <c r="I12" s="76"/>
      <c r="J12" s="76"/>
      <c r="K12" s="76"/>
      <c r="L12" s="77" t="str">
        <f t="shared" si="1"/>
        <v/>
      </c>
      <c r="M12" s="78" t="str">
        <f t="shared" si="2"/>
        <v/>
      </c>
    </row>
    <row r="13" spans="1:13" ht="60" customHeight="1" x14ac:dyDescent="0.2">
      <c r="A13" s="10">
        <v>6</v>
      </c>
      <c r="B13" s="26" t="str">
        <f t="shared" si="0"/>
        <v/>
      </c>
      <c r="C13" s="1"/>
      <c r="D13" s="73"/>
      <c r="E13" s="1"/>
      <c r="F13" s="73"/>
      <c r="G13" s="2"/>
      <c r="H13" s="2"/>
      <c r="I13" s="76"/>
      <c r="J13" s="76"/>
      <c r="K13" s="76"/>
      <c r="L13" s="77" t="str">
        <f t="shared" si="1"/>
        <v/>
      </c>
      <c r="M13" s="78" t="str">
        <f t="shared" si="2"/>
        <v/>
      </c>
    </row>
    <row r="14" spans="1:13" ht="60" customHeight="1" x14ac:dyDescent="0.2">
      <c r="A14" s="10">
        <v>7</v>
      </c>
      <c r="B14" s="26" t="str">
        <f t="shared" si="0"/>
        <v/>
      </c>
      <c r="C14" s="1"/>
      <c r="D14" s="73"/>
      <c r="E14" s="1"/>
      <c r="F14" s="73"/>
      <c r="G14" s="2"/>
      <c r="H14" s="2"/>
      <c r="I14" s="76"/>
      <c r="J14" s="76"/>
      <c r="K14" s="76"/>
      <c r="L14" s="77" t="str">
        <f t="shared" si="1"/>
        <v/>
      </c>
      <c r="M14" s="78" t="str">
        <f t="shared" si="2"/>
        <v/>
      </c>
    </row>
    <row r="15" spans="1:13" ht="60" customHeight="1" x14ac:dyDescent="0.2">
      <c r="A15" s="10">
        <v>8</v>
      </c>
      <c r="B15" s="26" t="str">
        <f t="shared" si="0"/>
        <v/>
      </c>
      <c r="C15" s="1"/>
      <c r="D15" s="73"/>
      <c r="E15" s="1"/>
      <c r="F15" s="73"/>
      <c r="G15" s="2"/>
      <c r="H15" s="2"/>
      <c r="I15" s="76"/>
      <c r="J15" s="76"/>
      <c r="K15" s="76"/>
      <c r="L15" s="77" t="str">
        <f t="shared" si="1"/>
        <v/>
      </c>
      <c r="M15" s="78" t="str">
        <f t="shared" si="2"/>
        <v/>
      </c>
    </row>
    <row r="16" spans="1:13" ht="60" customHeight="1" x14ac:dyDescent="0.2">
      <c r="A16" s="10">
        <v>9</v>
      </c>
      <c r="B16" s="26" t="str">
        <f t="shared" si="0"/>
        <v/>
      </c>
      <c r="C16" s="1"/>
      <c r="D16" s="73"/>
      <c r="E16" s="1"/>
      <c r="F16" s="73"/>
      <c r="G16" s="2"/>
      <c r="H16" s="2"/>
      <c r="I16" s="76"/>
      <c r="J16" s="76"/>
      <c r="K16" s="76"/>
      <c r="L16" s="77" t="str">
        <f t="shared" si="1"/>
        <v/>
      </c>
      <c r="M16" s="78" t="str">
        <f t="shared" si="2"/>
        <v/>
      </c>
    </row>
    <row r="17" spans="1:13" ht="60" customHeight="1" x14ac:dyDescent="0.2">
      <c r="A17" s="10">
        <v>10</v>
      </c>
      <c r="B17" s="26" t="str">
        <f t="shared" si="0"/>
        <v/>
      </c>
      <c r="C17" s="1"/>
      <c r="D17" s="73"/>
      <c r="E17" s="1"/>
      <c r="F17" s="73"/>
      <c r="G17" s="2"/>
      <c r="H17" s="2"/>
      <c r="I17" s="76"/>
      <c r="J17" s="76"/>
      <c r="K17" s="76"/>
      <c r="L17" s="77" t="str">
        <f t="shared" si="1"/>
        <v/>
      </c>
      <c r="M17" s="78" t="str">
        <f t="shared" si="2"/>
        <v/>
      </c>
    </row>
    <row r="18" spans="1:13" ht="60" customHeight="1" x14ac:dyDescent="0.2">
      <c r="A18" s="10">
        <v>11</v>
      </c>
      <c r="B18" s="26" t="str">
        <f t="shared" si="0"/>
        <v/>
      </c>
      <c r="C18" s="1"/>
      <c r="D18" s="73"/>
      <c r="E18" s="1"/>
      <c r="F18" s="73"/>
      <c r="G18" s="2"/>
      <c r="H18" s="2"/>
      <c r="I18" s="76"/>
      <c r="J18" s="76"/>
      <c r="K18" s="76"/>
      <c r="L18" s="77" t="str">
        <f t="shared" si="1"/>
        <v/>
      </c>
      <c r="M18" s="78" t="str">
        <f t="shared" si="2"/>
        <v/>
      </c>
    </row>
    <row r="19" spans="1:13" ht="60" customHeight="1" x14ac:dyDescent="0.2">
      <c r="A19" s="10">
        <v>12</v>
      </c>
      <c r="B19" s="26" t="str">
        <f t="shared" si="0"/>
        <v/>
      </c>
      <c r="C19" s="1"/>
      <c r="D19" s="73"/>
      <c r="E19" s="1"/>
      <c r="F19" s="73"/>
      <c r="G19" s="2"/>
      <c r="H19" s="2"/>
      <c r="I19" s="76"/>
      <c r="J19" s="76"/>
      <c r="K19" s="76"/>
      <c r="L19" s="77" t="str">
        <f t="shared" si="1"/>
        <v/>
      </c>
      <c r="M19" s="78" t="str">
        <f t="shared" si="2"/>
        <v/>
      </c>
    </row>
    <row r="20" spans="1:13" ht="60" customHeight="1" x14ac:dyDescent="0.2">
      <c r="A20" s="10">
        <v>13</v>
      </c>
      <c r="B20" s="26" t="str">
        <f t="shared" si="0"/>
        <v/>
      </c>
      <c r="C20" s="1"/>
      <c r="D20" s="73"/>
      <c r="E20" s="1"/>
      <c r="F20" s="73"/>
      <c r="G20" s="2"/>
      <c r="H20" s="2"/>
      <c r="I20" s="76"/>
      <c r="J20" s="76"/>
      <c r="K20" s="76"/>
      <c r="L20" s="77" t="str">
        <f t="shared" si="1"/>
        <v/>
      </c>
      <c r="M20" s="78" t="str">
        <f t="shared" si="2"/>
        <v/>
      </c>
    </row>
    <row r="21" spans="1:13" ht="60" customHeight="1" x14ac:dyDescent="0.2">
      <c r="A21" s="10">
        <v>14</v>
      </c>
      <c r="B21" s="26" t="str">
        <f t="shared" si="0"/>
        <v/>
      </c>
      <c r="C21" s="1"/>
      <c r="D21" s="73"/>
      <c r="E21" s="1"/>
      <c r="F21" s="73"/>
      <c r="G21" s="2"/>
      <c r="H21" s="2"/>
      <c r="I21" s="76"/>
      <c r="J21" s="76"/>
      <c r="K21" s="76"/>
      <c r="L21" s="77" t="str">
        <f t="shared" si="1"/>
        <v/>
      </c>
      <c r="M21" s="78" t="str">
        <f t="shared" si="2"/>
        <v/>
      </c>
    </row>
    <row r="22" spans="1:13" ht="60" customHeight="1" x14ac:dyDescent="0.2">
      <c r="A22" s="10">
        <v>15</v>
      </c>
      <c r="B22" s="26" t="str">
        <f t="shared" si="0"/>
        <v/>
      </c>
      <c r="C22" s="1"/>
      <c r="D22" s="73"/>
      <c r="E22" s="1"/>
      <c r="F22" s="73"/>
      <c r="G22" s="2"/>
      <c r="H22" s="2"/>
      <c r="I22" s="76"/>
      <c r="J22" s="76"/>
      <c r="K22" s="76"/>
      <c r="L22" s="77" t="str">
        <f t="shared" si="1"/>
        <v/>
      </c>
      <c r="M22" s="78" t="str">
        <f t="shared" si="2"/>
        <v/>
      </c>
    </row>
    <row r="23" spans="1:13" ht="60" customHeight="1" x14ac:dyDescent="0.2">
      <c r="A23" s="10">
        <v>16</v>
      </c>
      <c r="B23" s="26" t="str">
        <f t="shared" si="0"/>
        <v/>
      </c>
      <c r="C23" s="1"/>
      <c r="D23" s="73"/>
      <c r="E23" s="1"/>
      <c r="F23" s="73"/>
      <c r="G23" s="2"/>
      <c r="H23" s="2"/>
      <c r="I23" s="76"/>
      <c r="J23" s="76"/>
      <c r="K23" s="76"/>
      <c r="L23" s="77" t="str">
        <f t="shared" si="1"/>
        <v/>
      </c>
      <c r="M23" s="78" t="str">
        <f t="shared" si="2"/>
        <v/>
      </c>
    </row>
    <row r="24" spans="1:13" ht="60" customHeight="1" thickBot="1" x14ac:dyDescent="0.25">
      <c r="A24" s="10">
        <v>17</v>
      </c>
      <c r="B24" s="27" t="str">
        <f t="shared" si="0"/>
        <v/>
      </c>
      <c r="C24" s="3"/>
      <c r="D24" s="74"/>
      <c r="E24" s="3"/>
      <c r="F24" s="74"/>
      <c r="G24" s="4"/>
      <c r="H24" s="4"/>
      <c r="I24" s="80"/>
      <c r="J24" s="80"/>
      <c r="K24" s="80"/>
      <c r="L24" s="81" t="str">
        <f t="shared" si="1"/>
        <v/>
      </c>
      <c r="M24" s="82" t="str">
        <f t="shared" si="2"/>
        <v/>
      </c>
    </row>
    <row r="25" spans="1:13" ht="20.25" customHeight="1" thickBot="1" x14ac:dyDescent="0.25">
      <c r="B25" s="12"/>
      <c r="C25" s="12"/>
      <c r="D25" s="12"/>
      <c r="E25" s="12"/>
      <c r="F25" s="12"/>
      <c r="G25" s="12"/>
      <c r="H25" s="12"/>
      <c r="I25" s="12"/>
      <c r="J25" s="12"/>
      <c r="K25" s="12"/>
      <c r="L25" s="12"/>
      <c r="M25" s="12"/>
    </row>
    <row r="26" spans="1:13" ht="60" customHeight="1" thickBot="1" x14ac:dyDescent="0.25">
      <c r="B26" s="12"/>
      <c r="C26" s="12"/>
      <c r="D26" s="12"/>
      <c r="E26" s="12"/>
      <c r="F26" s="12"/>
      <c r="G26" s="12"/>
      <c r="H26" s="12"/>
      <c r="I26" s="12"/>
      <c r="J26" s="12"/>
      <c r="K26" s="28" t="s">
        <v>81</v>
      </c>
      <c r="L26" s="87">
        <f>IF(M2="","",SUM(L8:L24))</f>
        <v>0</v>
      </c>
      <c r="M26" s="87">
        <f>IF(M2="","",SUM(M8:M24))</f>
        <v>0</v>
      </c>
    </row>
    <row r="27" spans="1:13" s="32" customFormat="1" ht="17.25" customHeight="1" x14ac:dyDescent="0.2">
      <c r="A27" s="10"/>
      <c r="C27" s="83"/>
      <c r="D27" s="31"/>
      <c r="E27" s="31"/>
      <c r="F27" s="31"/>
      <c r="G27" s="31"/>
      <c r="H27" s="31"/>
      <c r="I27" s="31"/>
      <c r="J27" s="31"/>
      <c r="K27" s="31"/>
      <c r="L27" s="31"/>
      <c r="M27" s="31"/>
    </row>
    <row r="28" spans="1:13" s="32" customFormat="1" ht="17.25" customHeight="1" x14ac:dyDescent="0.25">
      <c r="A28" s="10"/>
      <c r="B28" s="29"/>
      <c r="C28" s="30"/>
      <c r="D28" s="31"/>
      <c r="E28" s="31"/>
      <c r="F28" s="31"/>
      <c r="G28" s="31"/>
      <c r="H28" s="31"/>
      <c r="I28" s="31"/>
      <c r="J28" s="31"/>
      <c r="K28" s="31"/>
      <c r="L28" s="31"/>
      <c r="M28" s="31"/>
    </row>
    <row r="29" spans="1:13" s="32" customFormat="1" ht="17.25" customHeight="1" x14ac:dyDescent="0.2">
      <c r="A29" s="10"/>
      <c r="C29" s="30"/>
    </row>
    <row r="30" spans="1:13" s="32" customFormat="1" ht="17.25" customHeight="1" x14ac:dyDescent="0.25">
      <c r="A30" s="10"/>
      <c r="C30" s="33"/>
      <c r="G30" s="91"/>
      <c r="H30" s="91"/>
      <c r="I30" s="71"/>
      <c r="K30" s="34"/>
      <c r="L30" s="34"/>
      <c r="M30" s="34"/>
    </row>
    <row r="31" spans="1:13" s="33" customFormat="1" ht="17.25" customHeight="1" x14ac:dyDescent="0.25">
      <c r="A31" s="10"/>
      <c r="C31" s="35"/>
      <c r="G31" s="53" t="s">
        <v>27</v>
      </c>
      <c r="H31" s="53"/>
      <c r="I31" s="53" t="s">
        <v>28</v>
      </c>
      <c r="K31" s="54" t="s">
        <v>7</v>
      </c>
    </row>
    <row r="32" spans="1:13" ht="15.75" x14ac:dyDescent="0.25">
      <c r="B32" s="29" t="s">
        <v>55</v>
      </c>
      <c r="C32" s="32" t="s">
        <v>44</v>
      </c>
    </row>
    <row r="33" spans="1:13" ht="15" x14ac:dyDescent="0.2">
      <c r="B33" s="32"/>
      <c r="C33" s="32"/>
    </row>
    <row r="34" spans="1:13" ht="15" x14ac:dyDescent="0.2">
      <c r="B34" s="32"/>
      <c r="C34" s="32"/>
      <c r="F34" s="52"/>
    </row>
    <row r="35" spans="1:13" s="32" customFormat="1" ht="17.25" customHeight="1" x14ac:dyDescent="0.25">
      <c r="A35" s="31"/>
      <c r="B35" s="29" t="s">
        <v>24</v>
      </c>
      <c r="C35" s="36" t="s">
        <v>49</v>
      </c>
      <c r="D35" s="36"/>
      <c r="E35" s="36"/>
      <c r="F35" s="39"/>
      <c r="L35" s="84"/>
      <c r="M35" s="85"/>
    </row>
    <row r="36" spans="1:13" s="32" customFormat="1" ht="17.25" customHeight="1" x14ac:dyDescent="0.25">
      <c r="A36" s="31"/>
      <c r="B36" s="29" t="s">
        <v>25</v>
      </c>
      <c r="C36" s="68" t="s">
        <v>57</v>
      </c>
      <c r="D36" s="68"/>
      <c r="E36" s="68"/>
      <c r="F36" s="39"/>
    </row>
    <row r="37" spans="1:13" s="32" customFormat="1" ht="17.25" customHeight="1" x14ac:dyDescent="0.25">
      <c r="A37" s="31"/>
      <c r="C37" s="37" t="s">
        <v>47</v>
      </c>
      <c r="D37" s="37"/>
      <c r="E37" s="37"/>
      <c r="F37" s="39"/>
      <c r="M37" s="85" t="s">
        <v>82</v>
      </c>
    </row>
    <row r="38" spans="1:13" s="39" customFormat="1" ht="12" customHeight="1" x14ac:dyDescent="0.2">
      <c r="A38" s="38"/>
      <c r="C38" s="40"/>
    </row>
    <row r="39" spans="1:13" s="44" customFormat="1" ht="12" customHeight="1" x14ac:dyDescent="0.2">
      <c r="A39" s="43"/>
    </row>
    <row r="40" spans="1:13" s="6" customFormat="1" ht="21" customHeight="1" x14ac:dyDescent="0.3">
      <c r="A40" s="5"/>
      <c r="B40" s="6" t="s">
        <v>8</v>
      </c>
      <c r="C40" s="41">
        <f>IF(C2="","",C2)</f>
        <v>29000001851</v>
      </c>
      <c r="D40" s="7"/>
      <c r="E40" s="89" t="s">
        <v>9</v>
      </c>
      <c r="F40" s="89"/>
      <c r="G40" s="89"/>
      <c r="H40" s="42">
        <f>IF(H2="","",H2)</f>
        <v>43455</v>
      </c>
      <c r="I40" s="90" t="s">
        <v>10</v>
      </c>
      <c r="J40" s="90"/>
      <c r="K40" s="42">
        <f>IF(K2="","",K2)</f>
        <v>43990</v>
      </c>
      <c r="L40" s="8" t="s">
        <v>11</v>
      </c>
      <c r="M40" s="9">
        <f>IF(M2="","",M2+1)</f>
        <v>2</v>
      </c>
    </row>
    <row r="41" spans="1:13" x14ac:dyDescent="0.2">
      <c r="D41" s="12"/>
      <c r="E41" s="12"/>
    </row>
    <row r="42" spans="1:13" ht="13.5" thickBot="1" x14ac:dyDescent="0.25"/>
    <row r="43" spans="1:13" s="17" customFormat="1" ht="58.5" customHeight="1" x14ac:dyDescent="0.2">
      <c r="A43" s="13"/>
      <c r="B43" s="14" t="s">
        <v>0</v>
      </c>
      <c r="C43" s="15" t="s">
        <v>1</v>
      </c>
      <c r="D43" s="15" t="s">
        <v>2</v>
      </c>
      <c r="E43" s="15" t="s">
        <v>6</v>
      </c>
      <c r="F43" s="15" t="s">
        <v>69</v>
      </c>
      <c r="G43" s="15" t="s">
        <v>3</v>
      </c>
      <c r="H43" s="15" t="s">
        <v>32</v>
      </c>
      <c r="I43" s="15" t="s">
        <v>4</v>
      </c>
      <c r="J43" s="15" t="s">
        <v>5</v>
      </c>
      <c r="K43" s="15" t="s">
        <v>30</v>
      </c>
      <c r="L43" s="15" t="s">
        <v>74</v>
      </c>
      <c r="M43" s="16" t="s">
        <v>31</v>
      </c>
    </row>
    <row r="44" spans="1:13" s="17" customFormat="1" ht="25.5" customHeight="1" x14ac:dyDescent="0.2">
      <c r="A44" s="13"/>
      <c r="B44" s="18"/>
      <c r="C44" s="19"/>
      <c r="D44" s="19"/>
      <c r="E44" s="19"/>
      <c r="F44" s="19"/>
      <c r="G44" s="19" t="s">
        <v>56</v>
      </c>
      <c r="H44" s="19" t="s">
        <v>56</v>
      </c>
      <c r="I44" s="19" t="s">
        <v>29</v>
      </c>
      <c r="J44" s="19" t="s">
        <v>29</v>
      </c>
      <c r="K44" s="19" t="s">
        <v>29</v>
      </c>
      <c r="L44" s="19" t="s">
        <v>29</v>
      </c>
      <c r="M44" s="20" t="s">
        <v>29</v>
      </c>
    </row>
    <row r="45" spans="1:13" s="25" customFormat="1" ht="25.5" customHeight="1" x14ac:dyDescent="0.2">
      <c r="A45" s="21"/>
      <c r="B45" s="22" t="s">
        <v>12</v>
      </c>
      <c r="C45" s="23" t="s">
        <v>13</v>
      </c>
      <c r="D45" s="23" t="s">
        <v>14</v>
      </c>
      <c r="E45" s="23" t="s">
        <v>15</v>
      </c>
      <c r="F45" s="23" t="s">
        <v>16</v>
      </c>
      <c r="G45" s="23" t="s">
        <v>17</v>
      </c>
      <c r="H45" s="23" t="s">
        <v>18</v>
      </c>
      <c r="I45" s="23" t="s">
        <v>19</v>
      </c>
      <c r="J45" s="23" t="s">
        <v>20</v>
      </c>
      <c r="K45" s="23" t="s">
        <v>21</v>
      </c>
      <c r="L45" s="23" t="s">
        <v>22</v>
      </c>
      <c r="M45" s="24" t="s">
        <v>23</v>
      </c>
    </row>
    <row r="46" spans="1:13" ht="60" customHeight="1" x14ac:dyDescent="0.2">
      <c r="A46" s="10">
        <v>18</v>
      </c>
      <c r="B46" s="26" t="str">
        <f>IF(C46&lt;&gt;0,A46,"")</f>
        <v/>
      </c>
      <c r="C46" s="70"/>
      <c r="D46" s="73"/>
      <c r="E46" s="70"/>
      <c r="F46" s="73"/>
      <c r="G46" s="2"/>
      <c r="H46" s="2"/>
      <c r="I46" s="76"/>
      <c r="J46" s="76"/>
      <c r="K46" s="76"/>
      <c r="L46" s="77" t="str">
        <f>IF(I46="","",I46+J46+K46)</f>
        <v/>
      </c>
      <c r="M46" s="78" t="str">
        <f t="shared" ref="M46:M62" si="3">IF(I46&lt;&gt;0,I46,"")</f>
        <v/>
      </c>
    </row>
    <row r="47" spans="1:13" ht="60" customHeight="1" x14ac:dyDescent="0.2">
      <c r="A47" s="10">
        <v>19</v>
      </c>
      <c r="B47" s="26" t="str">
        <f t="shared" ref="B47:B62" si="4">IF(C47&lt;&gt;0,A47,"")</f>
        <v/>
      </c>
      <c r="C47" s="1"/>
      <c r="D47" s="73"/>
      <c r="E47" s="1"/>
      <c r="F47" s="73"/>
      <c r="G47" s="2"/>
      <c r="H47" s="2"/>
      <c r="I47" s="76"/>
      <c r="J47" s="76"/>
      <c r="K47" s="76"/>
      <c r="L47" s="77" t="str">
        <f t="shared" ref="L47:L62" si="5">IF(I47="","",I47+J47+K47)</f>
        <v/>
      </c>
      <c r="M47" s="78" t="str">
        <f t="shared" si="3"/>
        <v/>
      </c>
    </row>
    <row r="48" spans="1:13" ht="60" customHeight="1" x14ac:dyDescent="0.2">
      <c r="A48" s="10">
        <v>20</v>
      </c>
      <c r="B48" s="26" t="str">
        <f t="shared" si="4"/>
        <v/>
      </c>
      <c r="C48" s="1"/>
      <c r="D48" s="73"/>
      <c r="E48" s="1"/>
      <c r="F48" s="73"/>
      <c r="G48" s="2"/>
      <c r="H48" s="2"/>
      <c r="I48" s="76"/>
      <c r="J48" s="76"/>
      <c r="K48" s="76"/>
      <c r="L48" s="77" t="str">
        <f t="shared" si="5"/>
        <v/>
      </c>
      <c r="M48" s="78" t="str">
        <f t="shared" si="3"/>
        <v/>
      </c>
    </row>
    <row r="49" spans="1:13" ht="60" customHeight="1" x14ac:dyDescent="0.2">
      <c r="A49" s="10">
        <v>21</v>
      </c>
      <c r="B49" s="26" t="str">
        <f t="shared" si="4"/>
        <v/>
      </c>
      <c r="C49" s="1"/>
      <c r="D49" s="73"/>
      <c r="E49" s="1"/>
      <c r="F49" s="73"/>
      <c r="G49" s="2"/>
      <c r="H49" s="2"/>
      <c r="I49" s="76"/>
      <c r="J49" s="76"/>
      <c r="K49" s="76"/>
      <c r="L49" s="77" t="str">
        <f t="shared" si="5"/>
        <v/>
      </c>
      <c r="M49" s="78" t="str">
        <f t="shared" si="3"/>
        <v/>
      </c>
    </row>
    <row r="50" spans="1:13" ht="60" customHeight="1" x14ac:dyDescent="0.2">
      <c r="A50" s="10">
        <v>22</v>
      </c>
      <c r="B50" s="26" t="str">
        <f t="shared" si="4"/>
        <v/>
      </c>
      <c r="C50" s="1"/>
      <c r="D50" s="73"/>
      <c r="E50" s="1"/>
      <c r="F50" s="73"/>
      <c r="G50" s="2"/>
      <c r="H50" s="2"/>
      <c r="I50" s="76"/>
      <c r="J50" s="76"/>
      <c r="K50" s="76"/>
      <c r="L50" s="77" t="str">
        <f t="shared" si="5"/>
        <v/>
      </c>
      <c r="M50" s="78" t="str">
        <f t="shared" si="3"/>
        <v/>
      </c>
    </row>
    <row r="51" spans="1:13" ht="60" customHeight="1" x14ac:dyDescent="0.2">
      <c r="A51" s="10">
        <v>23</v>
      </c>
      <c r="B51" s="26" t="str">
        <f t="shared" si="4"/>
        <v/>
      </c>
      <c r="C51" s="1"/>
      <c r="D51" s="73"/>
      <c r="E51" s="1"/>
      <c r="F51" s="73"/>
      <c r="G51" s="2"/>
      <c r="H51" s="2"/>
      <c r="I51" s="76"/>
      <c r="J51" s="76"/>
      <c r="K51" s="76"/>
      <c r="L51" s="77" t="str">
        <f t="shared" si="5"/>
        <v/>
      </c>
      <c r="M51" s="78" t="str">
        <f t="shared" si="3"/>
        <v/>
      </c>
    </row>
    <row r="52" spans="1:13" ht="60" customHeight="1" x14ac:dyDescent="0.2">
      <c r="A52" s="10">
        <v>24</v>
      </c>
      <c r="B52" s="26" t="str">
        <f t="shared" si="4"/>
        <v/>
      </c>
      <c r="C52" s="1"/>
      <c r="D52" s="73"/>
      <c r="E52" s="1"/>
      <c r="F52" s="73"/>
      <c r="G52" s="2"/>
      <c r="H52" s="2"/>
      <c r="I52" s="76"/>
      <c r="J52" s="76"/>
      <c r="K52" s="76"/>
      <c r="L52" s="77" t="str">
        <f t="shared" si="5"/>
        <v/>
      </c>
      <c r="M52" s="78" t="str">
        <f t="shared" si="3"/>
        <v/>
      </c>
    </row>
    <row r="53" spans="1:13" ht="60" customHeight="1" x14ac:dyDescent="0.2">
      <c r="A53" s="10">
        <v>25</v>
      </c>
      <c r="B53" s="26" t="str">
        <f t="shared" si="4"/>
        <v/>
      </c>
      <c r="C53" s="1"/>
      <c r="D53" s="73"/>
      <c r="E53" s="1"/>
      <c r="F53" s="73"/>
      <c r="G53" s="2"/>
      <c r="H53" s="2"/>
      <c r="I53" s="76"/>
      <c r="J53" s="76"/>
      <c r="K53" s="76"/>
      <c r="L53" s="77" t="str">
        <f t="shared" si="5"/>
        <v/>
      </c>
      <c r="M53" s="78" t="str">
        <f t="shared" si="3"/>
        <v/>
      </c>
    </row>
    <row r="54" spans="1:13" ht="60" customHeight="1" x14ac:dyDescent="0.2">
      <c r="A54" s="10">
        <v>26</v>
      </c>
      <c r="B54" s="26" t="str">
        <f t="shared" si="4"/>
        <v/>
      </c>
      <c r="C54" s="1"/>
      <c r="D54" s="73"/>
      <c r="E54" s="1"/>
      <c r="F54" s="73"/>
      <c r="G54" s="2"/>
      <c r="H54" s="2"/>
      <c r="I54" s="76"/>
      <c r="J54" s="76"/>
      <c r="K54" s="76"/>
      <c r="L54" s="77" t="str">
        <f t="shared" si="5"/>
        <v/>
      </c>
      <c r="M54" s="78" t="str">
        <f t="shared" si="3"/>
        <v/>
      </c>
    </row>
    <row r="55" spans="1:13" ht="60" customHeight="1" x14ac:dyDescent="0.2">
      <c r="A55" s="10">
        <v>27</v>
      </c>
      <c r="B55" s="26" t="str">
        <f t="shared" si="4"/>
        <v/>
      </c>
      <c r="C55" s="1"/>
      <c r="D55" s="73"/>
      <c r="E55" s="1"/>
      <c r="F55" s="73"/>
      <c r="G55" s="2"/>
      <c r="H55" s="2"/>
      <c r="I55" s="76"/>
      <c r="J55" s="76"/>
      <c r="K55" s="76"/>
      <c r="L55" s="77" t="str">
        <f t="shared" si="5"/>
        <v/>
      </c>
      <c r="M55" s="78" t="str">
        <f t="shared" si="3"/>
        <v/>
      </c>
    </row>
    <row r="56" spans="1:13" ht="60" customHeight="1" x14ac:dyDescent="0.2">
      <c r="A56" s="10">
        <v>28</v>
      </c>
      <c r="B56" s="26" t="str">
        <f t="shared" si="4"/>
        <v/>
      </c>
      <c r="C56" s="1"/>
      <c r="D56" s="73"/>
      <c r="E56" s="1"/>
      <c r="F56" s="73"/>
      <c r="G56" s="2"/>
      <c r="H56" s="2"/>
      <c r="I56" s="76"/>
      <c r="J56" s="76"/>
      <c r="K56" s="76"/>
      <c r="L56" s="77" t="str">
        <f t="shared" si="5"/>
        <v/>
      </c>
      <c r="M56" s="78" t="str">
        <f t="shared" si="3"/>
        <v/>
      </c>
    </row>
    <row r="57" spans="1:13" ht="60" customHeight="1" x14ac:dyDescent="0.2">
      <c r="A57" s="10">
        <v>29</v>
      </c>
      <c r="B57" s="26" t="str">
        <f t="shared" si="4"/>
        <v/>
      </c>
      <c r="C57" s="1"/>
      <c r="D57" s="73"/>
      <c r="E57" s="1"/>
      <c r="F57" s="73"/>
      <c r="G57" s="2"/>
      <c r="H57" s="2"/>
      <c r="I57" s="76"/>
      <c r="J57" s="76"/>
      <c r="K57" s="76"/>
      <c r="L57" s="77" t="str">
        <f t="shared" si="5"/>
        <v/>
      </c>
      <c r="M57" s="78" t="str">
        <f t="shared" si="3"/>
        <v/>
      </c>
    </row>
    <row r="58" spans="1:13" ht="60" customHeight="1" x14ac:dyDescent="0.2">
      <c r="A58" s="10">
        <v>30</v>
      </c>
      <c r="B58" s="26" t="str">
        <f t="shared" si="4"/>
        <v/>
      </c>
      <c r="C58" s="1"/>
      <c r="D58" s="73"/>
      <c r="E58" s="1"/>
      <c r="F58" s="73"/>
      <c r="G58" s="2"/>
      <c r="H58" s="2"/>
      <c r="I58" s="76"/>
      <c r="J58" s="76"/>
      <c r="K58" s="76"/>
      <c r="L58" s="77" t="str">
        <f t="shared" si="5"/>
        <v/>
      </c>
      <c r="M58" s="78" t="str">
        <f t="shared" si="3"/>
        <v/>
      </c>
    </row>
    <row r="59" spans="1:13" ht="60" customHeight="1" x14ac:dyDescent="0.2">
      <c r="A59" s="10">
        <v>31</v>
      </c>
      <c r="B59" s="26" t="str">
        <f t="shared" si="4"/>
        <v/>
      </c>
      <c r="C59" s="1"/>
      <c r="D59" s="73"/>
      <c r="E59" s="1"/>
      <c r="F59" s="73"/>
      <c r="G59" s="2"/>
      <c r="H59" s="2"/>
      <c r="I59" s="76"/>
      <c r="J59" s="76"/>
      <c r="K59" s="76"/>
      <c r="L59" s="77" t="str">
        <f t="shared" si="5"/>
        <v/>
      </c>
      <c r="M59" s="78" t="str">
        <f t="shared" si="3"/>
        <v/>
      </c>
    </row>
    <row r="60" spans="1:13" ht="60" customHeight="1" x14ac:dyDescent="0.2">
      <c r="A60" s="10">
        <v>32</v>
      </c>
      <c r="B60" s="26" t="str">
        <f t="shared" si="4"/>
        <v/>
      </c>
      <c r="C60" s="1"/>
      <c r="D60" s="73"/>
      <c r="E60" s="1"/>
      <c r="F60" s="73"/>
      <c r="G60" s="2"/>
      <c r="H60" s="2"/>
      <c r="I60" s="76"/>
      <c r="J60" s="76"/>
      <c r="K60" s="76"/>
      <c r="L60" s="77" t="str">
        <f t="shared" si="5"/>
        <v/>
      </c>
      <c r="M60" s="78" t="str">
        <f t="shared" si="3"/>
        <v/>
      </c>
    </row>
    <row r="61" spans="1:13" ht="60" customHeight="1" x14ac:dyDescent="0.2">
      <c r="A61" s="10">
        <v>33</v>
      </c>
      <c r="B61" s="26" t="str">
        <f t="shared" si="4"/>
        <v/>
      </c>
      <c r="C61" s="1"/>
      <c r="D61" s="73"/>
      <c r="E61" s="1"/>
      <c r="F61" s="73"/>
      <c r="G61" s="2"/>
      <c r="H61" s="2"/>
      <c r="I61" s="76"/>
      <c r="J61" s="76"/>
      <c r="K61" s="76"/>
      <c r="L61" s="77" t="str">
        <f t="shared" si="5"/>
        <v/>
      </c>
      <c r="M61" s="78" t="str">
        <f t="shared" si="3"/>
        <v/>
      </c>
    </row>
    <row r="62" spans="1:13" ht="60" customHeight="1" thickBot="1" x14ac:dyDescent="0.25">
      <c r="A62" s="10">
        <v>34</v>
      </c>
      <c r="B62" s="27" t="str">
        <f t="shared" si="4"/>
        <v/>
      </c>
      <c r="C62" s="3"/>
      <c r="D62" s="74"/>
      <c r="E62" s="3"/>
      <c r="F62" s="74"/>
      <c r="G62" s="4"/>
      <c r="H62" s="4"/>
      <c r="I62" s="80"/>
      <c r="J62" s="80"/>
      <c r="K62" s="80"/>
      <c r="L62" s="81" t="str">
        <f t="shared" si="5"/>
        <v/>
      </c>
      <c r="M62" s="82" t="str">
        <f t="shared" si="3"/>
        <v/>
      </c>
    </row>
    <row r="63" spans="1:13" ht="20.25" customHeight="1" thickBot="1" x14ac:dyDescent="0.25">
      <c r="B63" s="12"/>
      <c r="C63" s="12"/>
      <c r="D63" s="12"/>
      <c r="E63" s="12"/>
      <c r="F63" s="12"/>
      <c r="G63" s="12"/>
      <c r="H63" s="12"/>
      <c r="I63" s="12"/>
      <c r="J63" s="12"/>
      <c r="K63" s="12"/>
      <c r="L63" s="12"/>
      <c r="M63" s="12"/>
    </row>
    <row r="64" spans="1:13" ht="60" customHeight="1" thickBot="1" x14ac:dyDescent="0.25">
      <c r="B64" s="12"/>
      <c r="C64" s="12"/>
      <c r="D64" s="12"/>
      <c r="E64" s="12"/>
      <c r="F64" s="12"/>
      <c r="G64" s="12"/>
      <c r="H64" s="12"/>
      <c r="I64" s="12"/>
      <c r="J64" s="12"/>
      <c r="K64" s="28" t="s">
        <v>81</v>
      </c>
      <c r="L64" s="79">
        <f>IF(M26="","",L26+SUM(L46:L62))</f>
        <v>0</v>
      </c>
      <c r="M64" s="79">
        <f>IF(M26="","",M26+SUM(M46:M62))</f>
        <v>0</v>
      </c>
    </row>
    <row r="65" spans="1:13" s="32" customFormat="1" ht="17.25" customHeight="1" x14ac:dyDescent="0.25">
      <c r="A65" s="10"/>
      <c r="B65" s="29"/>
      <c r="C65" s="30"/>
      <c r="D65" s="31"/>
      <c r="E65" s="31"/>
      <c r="F65" s="31"/>
      <c r="G65" s="31"/>
      <c r="H65" s="31"/>
      <c r="I65" s="31"/>
      <c r="J65" s="31"/>
      <c r="K65" s="31"/>
      <c r="L65" s="31"/>
      <c r="M65" s="31"/>
    </row>
    <row r="66" spans="1:13" s="32" customFormat="1" ht="17.25" customHeight="1" x14ac:dyDescent="0.25">
      <c r="A66" s="10"/>
      <c r="B66" s="29"/>
      <c r="C66" s="30"/>
      <c r="D66" s="31"/>
      <c r="E66" s="31"/>
      <c r="F66" s="31"/>
      <c r="G66" s="31"/>
      <c r="H66" s="31"/>
      <c r="I66" s="31"/>
      <c r="J66" s="31"/>
      <c r="K66" s="31"/>
      <c r="L66" s="31"/>
      <c r="M66" s="31"/>
    </row>
    <row r="67" spans="1:13" s="32" customFormat="1" ht="17.25" customHeight="1" x14ac:dyDescent="0.2">
      <c r="A67" s="10"/>
      <c r="C67" s="30"/>
    </row>
    <row r="68" spans="1:13" s="32" customFormat="1" ht="17.25" customHeight="1" x14ac:dyDescent="0.25">
      <c r="A68" s="10"/>
      <c r="C68" s="33"/>
      <c r="G68" s="88" t="str">
        <f>IF(G30="","",G30)</f>
        <v/>
      </c>
      <c r="H68" s="88"/>
      <c r="I68" s="72" t="str">
        <f>IF(I30="","",I30)</f>
        <v/>
      </c>
      <c r="J68" s="55"/>
      <c r="K68" s="56"/>
      <c r="L68" s="34"/>
      <c r="M68" s="34"/>
    </row>
    <row r="69" spans="1:13" s="33" customFormat="1" ht="17.25" customHeight="1" x14ac:dyDescent="0.25">
      <c r="A69" s="10"/>
      <c r="C69" s="35"/>
      <c r="G69" s="53" t="s">
        <v>27</v>
      </c>
      <c r="H69" s="53"/>
      <c r="I69" s="53" t="s">
        <v>28</v>
      </c>
      <c r="J69" s="53"/>
      <c r="K69" s="53" t="s">
        <v>7</v>
      </c>
    </row>
    <row r="70" spans="1:13" s="32" customFormat="1" ht="15.75" x14ac:dyDescent="0.25">
      <c r="A70" s="31"/>
      <c r="B70" s="29" t="s">
        <v>55</v>
      </c>
      <c r="C70" s="32" t="s">
        <v>44</v>
      </c>
    </row>
    <row r="71" spans="1:13" s="32" customFormat="1" ht="15" x14ac:dyDescent="0.2">
      <c r="A71" s="31"/>
    </row>
    <row r="72" spans="1:13" s="32" customFormat="1" ht="15" x14ac:dyDescent="0.2">
      <c r="A72" s="31"/>
    </row>
    <row r="73" spans="1:13" s="32" customFormat="1" ht="17.25" customHeight="1" x14ac:dyDescent="0.25">
      <c r="A73" s="31"/>
      <c r="B73" s="29" t="s">
        <v>24</v>
      </c>
      <c r="C73" s="36" t="s">
        <v>26</v>
      </c>
      <c r="D73" s="36"/>
      <c r="E73" s="36"/>
      <c r="F73" s="39"/>
    </row>
    <row r="74" spans="1:13" s="32" customFormat="1" ht="17.25" customHeight="1" x14ac:dyDescent="0.25">
      <c r="A74" s="31"/>
      <c r="B74" s="29" t="s">
        <v>25</v>
      </c>
      <c r="C74" s="68" t="s">
        <v>57</v>
      </c>
      <c r="D74" s="68"/>
      <c r="E74" s="68"/>
      <c r="F74" s="39"/>
    </row>
    <row r="75" spans="1:13" s="32" customFormat="1" ht="17.25" customHeight="1" x14ac:dyDescent="0.25">
      <c r="A75" s="31"/>
      <c r="C75" s="37" t="s">
        <v>47</v>
      </c>
      <c r="D75" s="37"/>
      <c r="E75" s="37"/>
      <c r="F75" s="39"/>
      <c r="M75" s="85" t="str">
        <f>M37</f>
        <v>Version: 15.04.2016</v>
      </c>
    </row>
    <row r="76" spans="1:13" s="44" customFormat="1" x14ac:dyDescent="0.2">
      <c r="A76" s="43"/>
    </row>
    <row r="77" spans="1:13" s="44" customFormat="1" ht="12" customHeight="1" x14ac:dyDescent="0.2">
      <c r="A77" s="43"/>
    </row>
    <row r="78" spans="1:13" s="6" customFormat="1" ht="21" customHeight="1" x14ac:dyDescent="0.3">
      <c r="A78" s="5"/>
      <c r="B78" s="6" t="s">
        <v>8</v>
      </c>
      <c r="C78" s="41">
        <f>C40</f>
        <v>29000001851</v>
      </c>
      <c r="D78" s="7"/>
      <c r="E78" s="89" t="s">
        <v>9</v>
      </c>
      <c r="F78" s="89"/>
      <c r="G78" s="89"/>
      <c r="H78" s="42">
        <f>H40</f>
        <v>43455</v>
      </c>
      <c r="I78" s="90" t="s">
        <v>10</v>
      </c>
      <c r="J78" s="90"/>
      <c r="K78" s="42">
        <f>K40</f>
        <v>43990</v>
      </c>
      <c r="L78" s="8" t="s">
        <v>11</v>
      </c>
      <c r="M78" s="9">
        <f>IF(M40="","",M40+1)</f>
        <v>3</v>
      </c>
    </row>
    <row r="79" spans="1:13" x14ac:dyDescent="0.2">
      <c r="D79" s="12"/>
      <c r="E79" s="12"/>
    </row>
    <row r="80" spans="1:13" ht="13.5" thickBot="1" x14ac:dyDescent="0.25"/>
    <row r="81" spans="1:13" s="17" customFormat="1" ht="58.5" customHeight="1" x14ac:dyDescent="0.2">
      <c r="A81" s="13"/>
      <c r="B81" s="14" t="s">
        <v>0</v>
      </c>
      <c r="C81" s="15" t="s">
        <v>1</v>
      </c>
      <c r="D81" s="15" t="s">
        <v>2</v>
      </c>
      <c r="E81" s="15" t="s">
        <v>6</v>
      </c>
      <c r="F81" s="15" t="s">
        <v>69</v>
      </c>
      <c r="G81" s="15" t="s">
        <v>3</v>
      </c>
      <c r="H81" s="15" t="s">
        <v>32</v>
      </c>
      <c r="I81" s="15" t="s">
        <v>4</v>
      </c>
      <c r="J81" s="15" t="s">
        <v>5</v>
      </c>
      <c r="K81" s="15" t="s">
        <v>30</v>
      </c>
      <c r="L81" s="15" t="s">
        <v>74</v>
      </c>
      <c r="M81" s="16" t="s">
        <v>31</v>
      </c>
    </row>
    <row r="82" spans="1:13" s="17" customFormat="1" ht="25.5" customHeight="1" x14ac:dyDescent="0.2">
      <c r="A82" s="13"/>
      <c r="B82" s="18"/>
      <c r="C82" s="19"/>
      <c r="D82" s="19"/>
      <c r="E82" s="19"/>
      <c r="F82" s="19"/>
      <c r="G82" s="19" t="s">
        <v>56</v>
      </c>
      <c r="H82" s="19" t="s">
        <v>56</v>
      </c>
      <c r="I82" s="19" t="s">
        <v>29</v>
      </c>
      <c r="J82" s="19" t="s">
        <v>29</v>
      </c>
      <c r="K82" s="19" t="s">
        <v>29</v>
      </c>
      <c r="L82" s="19" t="s">
        <v>29</v>
      </c>
      <c r="M82" s="20" t="s">
        <v>29</v>
      </c>
    </row>
    <row r="83" spans="1:13" s="25" customFormat="1" ht="25.5" customHeight="1" x14ac:dyDescent="0.2">
      <c r="A83" s="21"/>
      <c r="B83" s="22" t="s">
        <v>12</v>
      </c>
      <c r="C83" s="23" t="s">
        <v>13</v>
      </c>
      <c r="D83" s="23" t="s">
        <v>14</v>
      </c>
      <c r="E83" s="23" t="s">
        <v>15</v>
      </c>
      <c r="F83" s="23" t="s">
        <v>16</v>
      </c>
      <c r="G83" s="23" t="s">
        <v>17</v>
      </c>
      <c r="H83" s="23" t="s">
        <v>18</v>
      </c>
      <c r="I83" s="23" t="s">
        <v>19</v>
      </c>
      <c r="J83" s="23" t="s">
        <v>20</v>
      </c>
      <c r="K83" s="23" t="s">
        <v>21</v>
      </c>
      <c r="L83" s="23" t="s">
        <v>22</v>
      </c>
      <c r="M83" s="24" t="s">
        <v>23</v>
      </c>
    </row>
    <row r="84" spans="1:13" ht="60" customHeight="1" x14ac:dyDescent="0.2">
      <c r="A84" s="10">
        <v>35</v>
      </c>
      <c r="B84" s="26" t="str">
        <f>IF(C84&lt;&gt;0,A84,"")</f>
        <v/>
      </c>
      <c r="C84" s="70"/>
      <c r="D84" s="73"/>
      <c r="E84" s="70"/>
      <c r="F84" s="73"/>
      <c r="G84" s="2"/>
      <c r="H84" s="2"/>
      <c r="I84" s="76"/>
      <c r="J84" s="76"/>
      <c r="K84" s="76"/>
      <c r="L84" s="77" t="str">
        <f>IF(I84="","",I84+J84+K84)</f>
        <v/>
      </c>
      <c r="M84" s="78" t="str">
        <f t="shared" ref="M84:M100" si="6">IF(I84&lt;&gt;0,I84,"")</f>
        <v/>
      </c>
    </row>
    <row r="85" spans="1:13" ht="60" customHeight="1" x14ac:dyDescent="0.2">
      <c r="A85" s="10">
        <v>36</v>
      </c>
      <c r="B85" s="26" t="str">
        <f t="shared" ref="B85:B100" si="7">IF(C85&lt;&gt;0,A85,"")</f>
        <v/>
      </c>
      <c r="C85" s="1"/>
      <c r="D85" s="73"/>
      <c r="E85" s="1"/>
      <c r="F85" s="73"/>
      <c r="G85" s="2"/>
      <c r="H85" s="2"/>
      <c r="I85" s="76"/>
      <c r="J85" s="76"/>
      <c r="K85" s="76"/>
      <c r="L85" s="77" t="str">
        <f t="shared" ref="L85:L100" si="8">IF(I85="","",I85+J85+K85)</f>
        <v/>
      </c>
      <c r="M85" s="78" t="str">
        <f t="shared" si="6"/>
        <v/>
      </c>
    </row>
    <row r="86" spans="1:13" ht="60" customHeight="1" x14ac:dyDescent="0.2">
      <c r="A86" s="10">
        <v>37</v>
      </c>
      <c r="B86" s="26" t="str">
        <f t="shared" si="7"/>
        <v/>
      </c>
      <c r="C86" s="1"/>
      <c r="D86" s="73"/>
      <c r="E86" s="1"/>
      <c r="F86" s="73"/>
      <c r="G86" s="2"/>
      <c r="H86" s="2"/>
      <c r="I86" s="76"/>
      <c r="J86" s="76"/>
      <c r="K86" s="76"/>
      <c r="L86" s="77" t="str">
        <f t="shared" si="8"/>
        <v/>
      </c>
      <c r="M86" s="78" t="str">
        <f t="shared" si="6"/>
        <v/>
      </c>
    </row>
    <row r="87" spans="1:13" ht="60" customHeight="1" x14ac:dyDescent="0.2">
      <c r="A87" s="10">
        <v>38</v>
      </c>
      <c r="B87" s="26" t="str">
        <f t="shared" si="7"/>
        <v/>
      </c>
      <c r="C87" s="1"/>
      <c r="D87" s="73"/>
      <c r="E87" s="1"/>
      <c r="F87" s="73"/>
      <c r="G87" s="2"/>
      <c r="H87" s="2"/>
      <c r="I87" s="76"/>
      <c r="J87" s="76"/>
      <c r="K87" s="76"/>
      <c r="L87" s="77" t="str">
        <f t="shared" si="8"/>
        <v/>
      </c>
      <c r="M87" s="78" t="str">
        <f t="shared" si="6"/>
        <v/>
      </c>
    </row>
    <row r="88" spans="1:13" ht="60" customHeight="1" x14ac:dyDescent="0.2">
      <c r="A88" s="10">
        <v>39</v>
      </c>
      <c r="B88" s="26" t="str">
        <f t="shared" si="7"/>
        <v/>
      </c>
      <c r="C88" s="1"/>
      <c r="D88" s="73"/>
      <c r="E88" s="1"/>
      <c r="F88" s="73"/>
      <c r="G88" s="2"/>
      <c r="H88" s="2"/>
      <c r="I88" s="76"/>
      <c r="J88" s="76"/>
      <c r="K88" s="76"/>
      <c r="L88" s="77" t="str">
        <f t="shared" si="8"/>
        <v/>
      </c>
      <c r="M88" s="78" t="str">
        <f t="shared" si="6"/>
        <v/>
      </c>
    </row>
    <row r="89" spans="1:13" ht="60" customHeight="1" x14ac:dyDescent="0.2">
      <c r="A89" s="10">
        <v>40</v>
      </c>
      <c r="B89" s="26" t="str">
        <f t="shared" si="7"/>
        <v/>
      </c>
      <c r="C89" s="1"/>
      <c r="D89" s="73"/>
      <c r="E89" s="1"/>
      <c r="F89" s="73"/>
      <c r="G89" s="2"/>
      <c r="H89" s="2"/>
      <c r="I89" s="76"/>
      <c r="J89" s="76"/>
      <c r="K89" s="76"/>
      <c r="L89" s="77" t="str">
        <f t="shared" si="8"/>
        <v/>
      </c>
      <c r="M89" s="78" t="str">
        <f t="shared" si="6"/>
        <v/>
      </c>
    </row>
    <row r="90" spans="1:13" ht="60" customHeight="1" x14ac:dyDescent="0.2">
      <c r="A90" s="10">
        <v>41</v>
      </c>
      <c r="B90" s="26" t="str">
        <f t="shared" si="7"/>
        <v/>
      </c>
      <c r="C90" s="1"/>
      <c r="D90" s="73"/>
      <c r="E90" s="1"/>
      <c r="F90" s="73"/>
      <c r="G90" s="2"/>
      <c r="H90" s="2"/>
      <c r="I90" s="76"/>
      <c r="J90" s="76"/>
      <c r="K90" s="76"/>
      <c r="L90" s="77" t="str">
        <f t="shared" si="8"/>
        <v/>
      </c>
      <c r="M90" s="78" t="str">
        <f t="shared" si="6"/>
        <v/>
      </c>
    </row>
    <row r="91" spans="1:13" ht="60" customHeight="1" x14ac:dyDescent="0.2">
      <c r="A91" s="10">
        <v>42</v>
      </c>
      <c r="B91" s="26" t="str">
        <f t="shared" si="7"/>
        <v/>
      </c>
      <c r="C91" s="1"/>
      <c r="D91" s="73"/>
      <c r="E91" s="1"/>
      <c r="F91" s="73"/>
      <c r="G91" s="2"/>
      <c r="H91" s="2"/>
      <c r="I91" s="76"/>
      <c r="J91" s="76"/>
      <c r="K91" s="76"/>
      <c r="L91" s="77" t="str">
        <f t="shared" si="8"/>
        <v/>
      </c>
      <c r="M91" s="78" t="str">
        <f t="shared" si="6"/>
        <v/>
      </c>
    </row>
    <row r="92" spans="1:13" ht="60" customHeight="1" x14ac:dyDescent="0.2">
      <c r="A92" s="10">
        <v>43</v>
      </c>
      <c r="B92" s="26" t="str">
        <f t="shared" si="7"/>
        <v/>
      </c>
      <c r="C92" s="1"/>
      <c r="D92" s="73"/>
      <c r="E92" s="1"/>
      <c r="F92" s="73"/>
      <c r="G92" s="2"/>
      <c r="H92" s="2"/>
      <c r="I92" s="76"/>
      <c r="J92" s="76"/>
      <c r="K92" s="76"/>
      <c r="L92" s="77" t="str">
        <f t="shared" si="8"/>
        <v/>
      </c>
      <c r="M92" s="78" t="str">
        <f t="shared" si="6"/>
        <v/>
      </c>
    </row>
    <row r="93" spans="1:13" ht="60" customHeight="1" x14ac:dyDescent="0.2">
      <c r="A93" s="10">
        <v>44</v>
      </c>
      <c r="B93" s="26" t="str">
        <f t="shared" si="7"/>
        <v/>
      </c>
      <c r="C93" s="1"/>
      <c r="D93" s="73"/>
      <c r="E93" s="1"/>
      <c r="F93" s="73"/>
      <c r="G93" s="2"/>
      <c r="H93" s="2"/>
      <c r="I93" s="76"/>
      <c r="J93" s="76"/>
      <c r="K93" s="76"/>
      <c r="L93" s="77" t="str">
        <f t="shared" si="8"/>
        <v/>
      </c>
      <c r="M93" s="78" t="str">
        <f t="shared" si="6"/>
        <v/>
      </c>
    </row>
    <row r="94" spans="1:13" ht="60" customHeight="1" x14ac:dyDescent="0.2">
      <c r="A94" s="10">
        <v>45</v>
      </c>
      <c r="B94" s="26" t="str">
        <f t="shared" si="7"/>
        <v/>
      </c>
      <c r="C94" s="1"/>
      <c r="D94" s="73"/>
      <c r="E94" s="1"/>
      <c r="F94" s="73"/>
      <c r="G94" s="2"/>
      <c r="H94" s="2"/>
      <c r="I94" s="76"/>
      <c r="J94" s="76"/>
      <c r="K94" s="76"/>
      <c r="L94" s="77" t="str">
        <f t="shared" si="8"/>
        <v/>
      </c>
      <c r="M94" s="78" t="str">
        <f t="shared" si="6"/>
        <v/>
      </c>
    </row>
    <row r="95" spans="1:13" ht="60" customHeight="1" x14ac:dyDescent="0.2">
      <c r="A95" s="10">
        <v>46</v>
      </c>
      <c r="B95" s="26" t="str">
        <f t="shared" si="7"/>
        <v/>
      </c>
      <c r="C95" s="1"/>
      <c r="D95" s="73"/>
      <c r="E95" s="1"/>
      <c r="F95" s="73"/>
      <c r="G95" s="2"/>
      <c r="H95" s="2"/>
      <c r="I95" s="76"/>
      <c r="J95" s="76"/>
      <c r="K95" s="76"/>
      <c r="L95" s="77" t="str">
        <f t="shared" si="8"/>
        <v/>
      </c>
      <c r="M95" s="78" t="str">
        <f t="shared" si="6"/>
        <v/>
      </c>
    </row>
    <row r="96" spans="1:13" ht="60" customHeight="1" x14ac:dyDescent="0.2">
      <c r="A96" s="10">
        <v>47</v>
      </c>
      <c r="B96" s="26" t="str">
        <f t="shared" si="7"/>
        <v/>
      </c>
      <c r="C96" s="1"/>
      <c r="D96" s="73"/>
      <c r="E96" s="1"/>
      <c r="F96" s="73"/>
      <c r="G96" s="2"/>
      <c r="H96" s="2"/>
      <c r="I96" s="76"/>
      <c r="J96" s="76"/>
      <c r="K96" s="76"/>
      <c r="L96" s="77" t="str">
        <f t="shared" si="8"/>
        <v/>
      </c>
      <c r="M96" s="78" t="str">
        <f t="shared" si="6"/>
        <v/>
      </c>
    </row>
    <row r="97" spans="1:13" ht="60" customHeight="1" x14ac:dyDescent="0.2">
      <c r="A97" s="10">
        <v>48</v>
      </c>
      <c r="B97" s="26" t="str">
        <f t="shared" si="7"/>
        <v/>
      </c>
      <c r="C97" s="1"/>
      <c r="D97" s="73"/>
      <c r="E97" s="1"/>
      <c r="F97" s="73"/>
      <c r="G97" s="2"/>
      <c r="H97" s="2"/>
      <c r="I97" s="76"/>
      <c r="J97" s="76"/>
      <c r="K97" s="76"/>
      <c r="L97" s="77" t="str">
        <f t="shared" si="8"/>
        <v/>
      </c>
      <c r="M97" s="78" t="str">
        <f t="shared" si="6"/>
        <v/>
      </c>
    </row>
    <row r="98" spans="1:13" ht="60" customHeight="1" x14ac:dyDescent="0.2">
      <c r="A98" s="10">
        <v>49</v>
      </c>
      <c r="B98" s="26" t="str">
        <f t="shared" si="7"/>
        <v/>
      </c>
      <c r="C98" s="1"/>
      <c r="D98" s="73"/>
      <c r="E98" s="1"/>
      <c r="F98" s="73"/>
      <c r="G98" s="2"/>
      <c r="H98" s="2"/>
      <c r="I98" s="76"/>
      <c r="J98" s="76"/>
      <c r="K98" s="76"/>
      <c r="L98" s="77" t="str">
        <f t="shared" si="8"/>
        <v/>
      </c>
      <c r="M98" s="78" t="str">
        <f t="shared" si="6"/>
        <v/>
      </c>
    </row>
    <row r="99" spans="1:13" ht="60" customHeight="1" x14ac:dyDescent="0.2">
      <c r="A99" s="10">
        <v>50</v>
      </c>
      <c r="B99" s="26" t="str">
        <f t="shared" si="7"/>
        <v/>
      </c>
      <c r="C99" s="1"/>
      <c r="D99" s="73"/>
      <c r="E99" s="1"/>
      <c r="F99" s="73"/>
      <c r="G99" s="2"/>
      <c r="H99" s="2"/>
      <c r="I99" s="76"/>
      <c r="J99" s="76"/>
      <c r="K99" s="76"/>
      <c r="L99" s="77" t="str">
        <f t="shared" si="8"/>
        <v/>
      </c>
      <c r="M99" s="78" t="str">
        <f t="shared" si="6"/>
        <v/>
      </c>
    </row>
    <row r="100" spans="1:13" ht="60" customHeight="1" thickBot="1" x14ac:dyDescent="0.25">
      <c r="A100" s="10">
        <v>51</v>
      </c>
      <c r="B100" s="27" t="str">
        <f t="shared" si="7"/>
        <v/>
      </c>
      <c r="C100" s="3"/>
      <c r="D100" s="74"/>
      <c r="E100" s="3"/>
      <c r="F100" s="74"/>
      <c r="G100" s="4"/>
      <c r="H100" s="4"/>
      <c r="I100" s="80"/>
      <c r="J100" s="80"/>
      <c r="K100" s="80"/>
      <c r="L100" s="81" t="str">
        <f t="shared" si="8"/>
        <v/>
      </c>
      <c r="M100" s="82" t="str">
        <f t="shared" si="6"/>
        <v/>
      </c>
    </row>
    <row r="101" spans="1:13" ht="20.25" customHeight="1" thickBot="1" x14ac:dyDescent="0.25">
      <c r="B101" s="12"/>
      <c r="C101" s="12"/>
      <c r="D101" s="12"/>
      <c r="E101" s="12"/>
      <c r="F101" s="12"/>
      <c r="G101" s="12"/>
      <c r="H101" s="12"/>
      <c r="I101" s="12"/>
      <c r="J101" s="12"/>
      <c r="K101" s="12"/>
      <c r="L101" s="12"/>
      <c r="M101" s="12"/>
    </row>
    <row r="102" spans="1:13" ht="60" customHeight="1" thickBot="1" x14ac:dyDescent="0.25">
      <c r="B102" s="12"/>
      <c r="C102" s="12"/>
      <c r="D102" s="12"/>
      <c r="E102" s="12"/>
      <c r="F102" s="12"/>
      <c r="G102" s="12"/>
      <c r="H102" s="12"/>
      <c r="I102" s="12"/>
      <c r="J102" s="12"/>
      <c r="K102" s="28" t="s">
        <v>81</v>
      </c>
      <c r="L102" s="79">
        <f>IF(M64="","",L64+SUM(L84:L100))</f>
        <v>0</v>
      </c>
      <c r="M102" s="79">
        <f>IF(M64="","",M64+SUM(M84:M100))</f>
        <v>0</v>
      </c>
    </row>
    <row r="103" spans="1:13" s="32" customFormat="1" ht="17.25" customHeight="1" x14ac:dyDescent="0.25">
      <c r="A103" s="10"/>
      <c r="B103" s="29"/>
      <c r="C103" s="30"/>
      <c r="D103" s="31"/>
      <c r="E103" s="31"/>
      <c r="F103" s="31"/>
      <c r="G103" s="31"/>
      <c r="H103" s="31"/>
      <c r="I103" s="31"/>
      <c r="J103" s="31"/>
      <c r="K103" s="31"/>
      <c r="L103" s="31"/>
      <c r="M103" s="31"/>
    </row>
    <row r="104" spans="1:13" s="32" customFormat="1" ht="17.25" customHeight="1" x14ac:dyDescent="0.25">
      <c r="A104" s="10"/>
      <c r="B104" s="29"/>
      <c r="C104" s="30"/>
      <c r="D104" s="31"/>
      <c r="E104" s="31"/>
      <c r="F104" s="31"/>
      <c r="G104" s="31"/>
      <c r="H104" s="31"/>
      <c r="I104" s="31"/>
      <c r="J104" s="31"/>
      <c r="K104" s="31"/>
      <c r="L104" s="31"/>
      <c r="M104" s="31"/>
    </row>
    <row r="105" spans="1:13" s="32" customFormat="1" ht="17.25" customHeight="1" x14ac:dyDescent="0.2">
      <c r="A105" s="10"/>
      <c r="C105" s="30"/>
    </row>
    <row r="106" spans="1:13" s="32" customFormat="1" ht="17.25" customHeight="1" x14ac:dyDescent="0.25">
      <c r="A106" s="10"/>
      <c r="C106" s="33"/>
      <c r="G106" s="88" t="str">
        <f>G68</f>
        <v/>
      </c>
      <c r="H106" s="88"/>
      <c r="I106" s="72" t="str">
        <f>I68</f>
        <v/>
      </c>
      <c r="J106" s="53"/>
      <c r="K106" s="56"/>
      <c r="L106" s="34"/>
      <c r="M106" s="34"/>
    </row>
    <row r="107" spans="1:13" s="33" customFormat="1" ht="17.25" customHeight="1" x14ac:dyDescent="0.25">
      <c r="A107" s="10"/>
      <c r="C107" s="35"/>
      <c r="G107" s="53" t="s">
        <v>27</v>
      </c>
      <c r="H107" s="53"/>
      <c r="I107" s="53" t="s">
        <v>28</v>
      </c>
      <c r="J107" s="53"/>
      <c r="K107" s="53" t="s">
        <v>7</v>
      </c>
    </row>
    <row r="108" spans="1:13" s="32" customFormat="1" ht="15.75" x14ac:dyDescent="0.25">
      <c r="A108" s="31"/>
      <c r="B108" s="29" t="s">
        <v>55</v>
      </c>
      <c r="C108" s="32" t="s">
        <v>44</v>
      </c>
    </row>
    <row r="109" spans="1:13" s="32" customFormat="1" ht="15" x14ac:dyDescent="0.2">
      <c r="A109" s="31"/>
    </row>
    <row r="110" spans="1:13" s="32" customFormat="1" ht="15" x14ac:dyDescent="0.2">
      <c r="A110" s="31"/>
    </row>
    <row r="111" spans="1:13" s="32" customFormat="1" ht="17.25" customHeight="1" x14ac:dyDescent="0.25">
      <c r="A111" s="31"/>
      <c r="B111" s="29" t="s">
        <v>24</v>
      </c>
      <c r="C111" s="36" t="s">
        <v>26</v>
      </c>
      <c r="D111" s="36"/>
      <c r="E111" s="36"/>
      <c r="F111" s="39"/>
    </row>
    <row r="112" spans="1:13" s="32" customFormat="1" ht="17.25" customHeight="1" x14ac:dyDescent="0.25">
      <c r="A112" s="31"/>
      <c r="B112" s="29" t="s">
        <v>25</v>
      </c>
      <c r="C112" s="68" t="s">
        <v>57</v>
      </c>
      <c r="D112" s="68"/>
      <c r="E112" s="68"/>
      <c r="F112" s="39"/>
    </row>
    <row r="113" spans="1:13" s="32" customFormat="1" ht="17.25" customHeight="1" x14ac:dyDescent="0.25">
      <c r="A113" s="31"/>
      <c r="C113" s="37" t="s">
        <v>47</v>
      </c>
      <c r="D113" s="37"/>
      <c r="E113" s="37"/>
      <c r="F113" s="39"/>
      <c r="M113" s="85" t="str">
        <f>M75</f>
        <v>Version: 15.04.2016</v>
      </c>
    </row>
    <row r="114" spans="1:13" s="44" customFormat="1" x14ac:dyDescent="0.2">
      <c r="A114" s="43"/>
    </row>
    <row r="115" spans="1:13" s="44" customFormat="1" ht="12" customHeight="1" x14ac:dyDescent="0.2">
      <c r="A115" s="43"/>
    </row>
    <row r="116" spans="1:13" s="6" customFormat="1" ht="21" customHeight="1" x14ac:dyDescent="0.3">
      <c r="A116" s="5"/>
      <c r="B116" s="6" t="s">
        <v>8</v>
      </c>
      <c r="C116" s="41">
        <f>C78</f>
        <v>29000001851</v>
      </c>
      <c r="D116" s="7"/>
      <c r="E116" s="89" t="s">
        <v>9</v>
      </c>
      <c r="F116" s="89"/>
      <c r="G116" s="89"/>
      <c r="H116" s="42">
        <f>H78</f>
        <v>43455</v>
      </c>
      <c r="I116" s="90" t="s">
        <v>10</v>
      </c>
      <c r="J116" s="90"/>
      <c r="K116" s="42">
        <f>K78</f>
        <v>43990</v>
      </c>
      <c r="L116" s="8" t="s">
        <v>11</v>
      </c>
      <c r="M116" s="9">
        <f>IF(M78="","",M78+1)</f>
        <v>4</v>
      </c>
    </row>
    <row r="117" spans="1:13" x14ac:dyDescent="0.2">
      <c r="D117" s="12"/>
      <c r="E117" s="12"/>
    </row>
    <row r="118" spans="1:13" ht="13.5" thickBot="1" x14ac:dyDescent="0.25"/>
    <row r="119" spans="1:13" s="17" customFormat="1" ht="58.5" customHeight="1" x14ac:dyDescent="0.2">
      <c r="A119" s="13"/>
      <c r="B119" s="14" t="s">
        <v>0</v>
      </c>
      <c r="C119" s="15" t="s">
        <v>1</v>
      </c>
      <c r="D119" s="15" t="s">
        <v>2</v>
      </c>
      <c r="E119" s="15" t="s">
        <v>6</v>
      </c>
      <c r="F119" s="15" t="s">
        <v>69</v>
      </c>
      <c r="G119" s="15" t="s">
        <v>3</v>
      </c>
      <c r="H119" s="15" t="s">
        <v>32</v>
      </c>
      <c r="I119" s="15" t="s">
        <v>4</v>
      </c>
      <c r="J119" s="15" t="s">
        <v>5</v>
      </c>
      <c r="K119" s="15" t="s">
        <v>30</v>
      </c>
      <c r="L119" s="15" t="s">
        <v>74</v>
      </c>
      <c r="M119" s="16" t="s">
        <v>31</v>
      </c>
    </row>
    <row r="120" spans="1:13" s="17" customFormat="1" ht="25.5" customHeight="1" x14ac:dyDescent="0.2">
      <c r="A120" s="13"/>
      <c r="B120" s="18"/>
      <c r="C120" s="19"/>
      <c r="D120" s="19"/>
      <c r="E120" s="19"/>
      <c r="F120" s="19"/>
      <c r="G120" s="19" t="s">
        <v>56</v>
      </c>
      <c r="H120" s="19" t="s">
        <v>56</v>
      </c>
      <c r="I120" s="19" t="s">
        <v>29</v>
      </c>
      <c r="J120" s="19" t="s">
        <v>29</v>
      </c>
      <c r="K120" s="19" t="s">
        <v>29</v>
      </c>
      <c r="L120" s="19" t="s">
        <v>29</v>
      </c>
      <c r="M120" s="20" t="s">
        <v>29</v>
      </c>
    </row>
    <row r="121" spans="1:13" s="25" customFormat="1" ht="25.5" customHeight="1" x14ac:dyDescent="0.2">
      <c r="A121" s="21"/>
      <c r="B121" s="22" t="s">
        <v>12</v>
      </c>
      <c r="C121" s="23" t="s">
        <v>13</v>
      </c>
      <c r="D121" s="23" t="s">
        <v>14</v>
      </c>
      <c r="E121" s="23" t="s">
        <v>15</v>
      </c>
      <c r="F121" s="23" t="s">
        <v>16</v>
      </c>
      <c r="G121" s="23" t="s">
        <v>17</v>
      </c>
      <c r="H121" s="23" t="s">
        <v>18</v>
      </c>
      <c r="I121" s="23" t="s">
        <v>19</v>
      </c>
      <c r="J121" s="23" t="s">
        <v>20</v>
      </c>
      <c r="K121" s="23" t="s">
        <v>21</v>
      </c>
      <c r="L121" s="23" t="s">
        <v>22</v>
      </c>
      <c r="M121" s="24" t="s">
        <v>23</v>
      </c>
    </row>
    <row r="122" spans="1:13" ht="60" customHeight="1" x14ac:dyDescent="0.2">
      <c r="A122" s="10">
        <v>52</v>
      </c>
      <c r="B122" s="26" t="str">
        <f>IF(C122&lt;&gt;0,A122,"")</f>
        <v/>
      </c>
      <c r="C122" s="70"/>
      <c r="D122" s="73"/>
      <c r="E122" s="70"/>
      <c r="F122" s="73"/>
      <c r="G122" s="2"/>
      <c r="H122" s="2"/>
      <c r="I122" s="76"/>
      <c r="J122" s="76"/>
      <c r="K122" s="76"/>
      <c r="L122" s="77" t="str">
        <f>IF(I122="","",I122+J122+K122)</f>
        <v/>
      </c>
      <c r="M122" s="78" t="str">
        <f t="shared" ref="M122:M138" si="9">IF(I122&lt;&gt;0,I122,"")</f>
        <v/>
      </c>
    </row>
    <row r="123" spans="1:13" ht="60" customHeight="1" x14ac:dyDescent="0.2">
      <c r="A123" s="10">
        <v>53</v>
      </c>
      <c r="B123" s="26" t="str">
        <f t="shared" ref="B123:B138" si="10">IF(C123&lt;&gt;0,A123,"")</f>
        <v/>
      </c>
      <c r="C123" s="1"/>
      <c r="D123" s="73"/>
      <c r="E123" s="1"/>
      <c r="F123" s="73"/>
      <c r="G123" s="2"/>
      <c r="H123" s="2"/>
      <c r="I123" s="76"/>
      <c r="J123" s="76"/>
      <c r="K123" s="76"/>
      <c r="L123" s="77" t="str">
        <f t="shared" ref="L123:L138" si="11">IF(I123="","",I123+J123+K123)</f>
        <v/>
      </c>
      <c r="M123" s="78" t="str">
        <f t="shared" si="9"/>
        <v/>
      </c>
    </row>
    <row r="124" spans="1:13" ht="60" customHeight="1" x14ac:dyDescent="0.2">
      <c r="A124" s="10">
        <v>54</v>
      </c>
      <c r="B124" s="26" t="str">
        <f t="shared" si="10"/>
        <v/>
      </c>
      <c r="C124" s="1"/>
      <c r="D124" s="73"/>
      <c r="E124" s="1"/>
      <c r="F124" s="73"/>
      <c r="G124" s="2"/>
      <c r="H124" s="2"/>
      <c r="I124" s="76"/>
      <c r="J124" s="76"/>
      <c r="K124" s="76"/>
      <c r="L124" s="77" t="str">
        <f t="shared" si="11"/>
        <v/>
      </c>
      <c r="M124" s="78" t="str">
        <f t="shared" si="9"/>
        <v/>
      </c>
    </row>
    <row r="125" spans="1:13" ht="60" customHeight="1" x14ac:dyDescent="0.2">
      <c r="A125" s="10">
        <v>55</v>
      </c>
      <c r="B125" s="26" t="str">
        <f t="shared" si="10"/>
        <v/>
      </c>
      <c r="C125" s="1"/>
      <c r="D125" s="73"/>
      <c r="E125" s="1"/>
      <c r="F125" s="73"/>
      <c r="G125" s="2"/>
      <c r="H125" s="2"/>
      <c r="I125" s="76"/>
      <c r="J125" s="76"/>
      <c r="K125" s="76"/>
      <c r="L125" s="77" t="str">
        <f t="shared" si="11"/>
        <v/>
      </c>
      <c r="M125" s="78" t="str">
        <f t="shared" si="9"/>
        <v/>
      </c>
    </row>
    <row r="126" spans="1:13" ht="60" customHeight="1" x14ac:dyDescent="0.2">
      <c r="A126" s="10">
        <v>56</v>
      </c>
      <c r="B126" s="26" t="str">
        <f t="shared" si="10"/>
        <v/>
      </c>
      <c r="C126" s="1"/>
      <c r="D126" s="73"/>
      <c r="E126" s="1"/>
      <c r="F126" s="73"/>
      <c r="G126" s="2"/>
      <c r="H126" s="2"/>
      <c r="I126" s="76"/>
      <c r="J126" s="76"/>
      <c r="K126" s="76"/>
      <c r="L126" s="77" t="str">
        <f t="shared" si="11"/>
        <v/>
      </c>
      <c r="M126" s="78" t="str">
        <f t="shared" si="9"/>
        <v/>
      </c>
    </row>
    <row r="127" spans="1:13" ht="60" customHeight="1" x14ac:dyDescent="0.2">
      <c r="A127" s="10">
        <v>57</v>
      </c>
      <c r="B127" s="26" t="str">
        <f t="shared" si="10"/>
        <v/>
      </c>
      <c r="C127" s="1"/>
      <c r="D127" s="73"/>
      <c r="E127" s="1"/>
      <c r="F127" s="73"/>
      <c r="G127" s="2"/>
      <c r="H127" s="2"/>
      <c r="I127" s="76"/>
      <c r="J127" s="76"/>
      <c r="K127" s="76"/>
      <c r="L127" s="77" t="str">
        <f t="shared" si="11"/>
        <v/>
      </c>
      <c r="M127" s="78" t="str">
        <f t="shared" si="9"/>
        <v/>
      </c>
    </row>
    <row r="128" spans="1:13" ht="60" customHeight="1" x14ac:dyDescent="0.2">
      <c r="A128" s="10">
        <v>58</v>
      </c>
      <c r="B128" s="26" t="str">
        <f t="shared" si="10"/>
        <v/>
      </c>
      <c r="C128" s="1"/>
      <c r="D128" s="73"/>
      <c r="E128" s="1"/>
      <c r="F128" s="73"/>
      <c r="G128" s="2"/>
      <c r="H128" s="2"/>
      <c r="I128" s="76"/>
      <c r="J128" s="76"/>
      <c r="K128" s="76"/>
      <c r="L128" s="77" t="str">
        <f t="shared" si="11"/>
        <v/>
      </c>
      <c r="M128" s="78" t="str">
        <f t="shared" si="9"/>
        <v/>
      </c>
    </row>
    <row r="129" spans="1:13" ht="60" customHeight="1" x14ac:dyDescent="0.2">
      <c r="A129" s="10">
        <v>59</v>
      </c>
      <c r="B129" s="26" t="str">
        <f t="shared" si="10"/>
        <v/>
      </c>
      <c r="C129" s="1"/>
      <c r="D129" s="73"/>
      <c r="E129" s="1"/>
      <c r="F129" s="73"/>
      <c r="G129" s="2"/>
      <c r="H129" s="2"/>
      <c r="I129" s="76"/>
      <c r="J129" s="76"/>
      <c r="K129" s="76"/>
      <c r="L129" s="77" t="str">
        <f t="shared" si="11"/>
        <v/>
      </c>
      <c r="M129" s="78" t="str">
        <f t="shared" si="9"/>
        <v/>
      </c>
    </row>
    <row r="130" spans="1:13" ht="60" customHeight="1" x14ac:dyDescent="0.2">
      <c r="A130" s="10">
        <v>60</v>
      </c>
      <c r="B130" s="26" t="str">
        <f t="shared" si="10"/>
        <v/>
      </c>
      <c r="C130" s="1"/>
      <c r="D130" s="73"/>
      <c r="E130" s="1"/>
      <c r="F130" s="73"/>
      <c r="G130" s="2"/>
      <c r="H130" s="2"/>
      <c r="I130" s="76"/>
      <c r="J130" s="76"/>
      <c r="K130" s="76"/>
      <c r="L130" s="77" t="str">
        <f t="shared" si="11"/>
        <v/>
      </c>
      <c r="M130" s="78" t="str">
        <f t="shared" si="9"/>
        <v/>
      </c>
    </row>
    <row r="131" spans="1:13" ht="60" customHeight="1" x14ac:dyDescent="0.2">
      <c r="A131" s="10">
        <v>61</v>
      </c>
      <c r="B131" s="26" t="str">
        <f t="shared" si="10"/>
        <v/>
      </c>
      <c r="C131" s="1"/>
      <c r="D131" s="73"/>
      <c r="E131" s="1"/>
      <c r="F131" s="73"/>
      <c r="G131" s="2"/>
      <c r="H131" s="2"/>
      <c r="I131" s="76"/>
      <c r="J131" s="76"/>
      <c r="K131" s="76"/>
      <c r="L131" s="77" t="str">
        <f t="shared" si="11"/>
        <v/>
      </c>
      <c r="M131" s="78" t="str">
        <f t="shared" si="9"/>
        <v/>
      </c>
    </row>
    <row r="132" spans="1:13" ht="60" customHeight="1" x14ac:dyDescent="0.2">
      <c r="A132" s="10">
        <v>62</v>
      </c>
      <c r="B132" s="26" t="str">
        <f t="shared" si="10"/>
        <v/>
      </c>
      <c r="C132" s="1"/>
      <c r="D132" s="73"/>
      <c r="E132" s="1"/>
      <c r="F132" s="73"/>
      <c r="G132" s="2"/>
      <c r="H132" s="2"/>
      <c r="I132" s="76"/>
      <c r="J132" s="76"/>
      <c r="K132" s="76"/>
      <c r="L132" s="77" t="str">
        <f t="shared" si="11"/>
        <v/>
      </c>
      <c r="M132" s="78" t="str">
        <f t="shared" si="9"/>
        <v/>
      </c>
    </row>
    <row r="133" spans="1:13" ht="60" customHeight="1" x14ac:dyDescent="0.2">
      <c r="A133" s="10">
        <v>63</v>
      </c>
      <c r="B133" s="26" t="str">
        <f t="shared" si="10"/>
        <v/>
      </c>
      <c r="C133" s="1"/>
      <c r="D133" s="73"/>
      <c r="E133" s="1"/>
      <c r="F133" s="73"/>
      <c r="G133" s="2"/>
      <c r="H133" s="2"/>
      <c r="I133" s="76"/>
      <c r="J133" s="76"/>
      <c r="K133" s="76"/>
      <c r="L133" s="77" t="str">
        <f t="shared" si="11"/>
        <v/>
      </c>
      <c r="M133" s="78" t="str">
        <f t="shared" si="9"/>
        <v/>
      </c>
    </row>
    <row r="134" spans="1:13" ht="60" customHeight="1" x14ac:dyDescent="0.2">
      <c r="A134" s="10">
        <v>64</v>
      </c>
      <c r="B134" s="26" t="str">
        <f t="shared" si="10"/>
        <v/>
      </c>
      <c r="C134" s="1"/>
      <c r="D134" s="73"/>
      <c r="E134" s="1"/>
      <c r="F134" s="73"/>
      <c r="G134" s="2"/>
      <c r="H134" s="2"/>
      <c r="I134" s="76"/>
      <c r="J134" s="76"/>
      <c r="K134" s="76"/>
      <c r="L134" s="77" t="str">
        <f t="shared" si="11"/>
        <v/>
      </c>
      <c r="M134" s="78" t="str">
        <f t="shared" si="9"/>
        <v/>
      </c>
    </row>
    <row r="135" spans="1:13" ht="60" customHeight="1" x14ac:dyDescent="0.2">
      <c r="A135" s="10">
        <v>65</v>
      </c>
      <c r="B135" s="26" t="str">
        <f t="shared" si="10"/>
        <v/>
      </c>
      <c r="C135" s="1"/>
      <c r="D135" s="73"/>
      <c r="E135" s="1"/>
      <c r="F135" s="73"/>
      <c r="G135" s="2"/>
      <c r="H135" s="2"/>
      <c r="I135" s="76"/>
      <c r="J135" s="76"/>
      <c r="K135" s="76"/>
      <c r="L135" s="77" t="str">
        <f t="shared" si="11"/>
        <v/>
      </c>
      <c r="M135" s="78" t="str">
        <f t="shared" si="9"/>
        <v/>
      </c>
    </row>
    <row r="136" spans="1:13" ht="60" customHeight="1" x14ac:dyDescent="0.2">
      <c r="A136" s="10">
        <v>66</v>
      </c>
      <c r="B136" s="26" t="str">
        <f t="shared" si="10"/>
        <v/>
      </c>
      <c r="C136" s="1"/>
      <c r="D136" s="73"/>
      <c r="E136" s="1"/>
      <c r="F136" s="73"/>
      <c r="G136" s="2"/>
      <c r="H136" s="2"/>
      <c r="I136" s="76"/>
      <c r="J136" s="76"/>
      <c r="K136" s="76"/>
      <c r="L136" s="77" t="str">
        <f t="shared" si="11"/>
        <v/>
      </c>
      <c r="M136" s="78" t="str">
        <f t="shared" si="9"/>
        <v/>
      </c>
    </row>
    <row r="137" spans="1:13" ht="60" customHeight="1" x14ac:dyDescent="0.2">
      <c r="A137" s="10">
        <v>67</v>
      </c>
      <c r="B137" s="26" t="str">
        <f t="shared" si="10"/>
        <v/>
      </c>
      <c r="C137" s="1"/>
      <c r="D137" s="73"/>
      <c r="E137" s="1"/>
      <c r="F137" s="73"/>
      <c r="G137" s="2"/>
      <c r="H137" s="2"/>
      <c r="I137" s="76"/>
      <c r="J137" s="76"/>
      <c r="K137" s="76"/>
      <c r="L137" s="77" t="str">
        <f t="shared" si="11"/>
        <v/>
      </c>
      <c r="M137" s="78" t="str">
        <f t="shared" si="9"/>
        <v/>
      </c>
    </row>
    <row r="138" spans="1:13" ht="60" customHeight="1" thickBot="1" x14ac:dyDescent="0.25">
      <c r="A138" s="10">
        <v>68</v>
      </c>
      <c r="B138" s="27" t="str">
        <f t="shared" si="10"/>
        <v/>
      </c>
      <c r="C138" s="3"/>
      <c r="D138" s="74"/>
      <c r="E138" s="3"/>
      <c r="F138" s="74"/>
      <c r="G138" s="4"/>
      <c r="H138" s="4"/>
      <c r="I138" s="80"/>
      <c r="J138" s="80"/>
      <c r="K138" s="80"/>
      <c r="L138" s="81" t="str">
        <f t="shared" si="11"/>
        <v/>
      </c>
      <c r="M138" s="82" t="str">
        <f t="shared" si="9"/>
        <v/>
      </c>
    </row>
    <row r="139" spans="1:13" ht="20.25" customHeight="1" thickBot="1" x14ac:dyDescent="0.25">
      <c r="B139" s="12"/>
      <c r="C139" s="12"/>
      <c r="D139" s="12"/>
      <c r="E139" s="12"/>
      <c r="F139" s="12"/>
      <c r="G139" s="12"/>
      <c r="H139" s="12"/>
      <c r="I139" s="12"/>
      <c r="J139" s="12"/>
      <c r="K139" s="12"/>
      <c r="L139" s="12"/>
      <c r="M139" s="12"/>
    </row>
    <row r="140" spans="1:13" ht="60" customHeight="1" thickBot="1" x14ac:dyDescent="0.25">
      <c r="B140" s="12"/>
      <c r="C140" s="12"/>
      <c r="D140" s="12"/>
      <c r="E140" s="12"/>
      <c r="F140" s="12"/>
      <c r="G140" s="12"/>
      <c r="H140" s="12"/>
      <c r="I140" s="12"/>
      <c r="J140" s="12"/>
      <c r="K140" s="28" t="s">
        <v>81</v>
      </c>
      <c r="L140" s="79">
        <f>IF(M102="","",L102+SUM(L122:L138))</f>
        <v>0</v>
      </c>
      <c r="M140" s="79">
        <f>IF(M102="","",M102+SUM(M122:M138))</f>
        <v>0</v>
      </c>
    </row>
    <row r="141" spans="1:13" s="32" customFormat="1" ht="17.25" customHeight="1" x14ac:dyDescent="0.25">
      <c r="A141" s="10"/>
      <c r="B141" s="29"/>
      <c r="C141" s="30"/>
      <c r="D141" s="31"/>
      <c r="E141" s="31"/>
      <c r="F141" s="31"/>
      <c r="G141" s="31"/>
      <c r="H141" s="31"/>
      <c r="I141" s="31"/>
      <c r="J141" s="31"/>
      <c r="K141" s="31"/>
      <c r="L141" s="31"/>
      <c r="M141" s="31"/>
    </row>
    <row r="142" spans="1:13" s="32" customFormat="1" ht="17.25" customHeight="1" x14ac:dyDescent="0.25">
      <c r="A142" s="10"/>
      <c r="B142" s="29"/>
      <c r="C142" s="30"/>
      <c r="D142" s="31"/>
      <c r="E142" s="31"/>
      <c r="F142" s="31"/>
      <c r="G142" s="31"/>
      <c r="H142" s="31"/>
      <c r="I142" s="31"/>
      <c r="J142" s="31"/>
      <c r="K142" s="31"/>
      <c r="L142" s="31"/>
      <c r="M142" s="31"/>
    </row>
    <row r="143" spans="1:13" s="32" customFormat="1" ht="17.25" customHeight="1" x14ac:dyDescent="0.2">
      <c r="A143" s="10"/>
      <c r="C143" s="30"/>
    </row>
    <row r="144" spans="1:13" s="32" customFormat="1" ht="17.25" customHeight="1" x14ac:dyDescent="0.25">
      <c r="A144" s="10"/>
      <c r="C144" s="33"/>
      <c r="G144" s="88" t="str">
        <f>G106</f>
        <v/>
      </c>
      <c r="H144" s="88"/>
      <c r="I144" s="72" t="str">
        <f>I106</f>
        <v/>
      </c>
      <c r="J144" s="53"/>
      <c r="K144" s="56"/>
      <c r="L144" s="34"/>
      <c r="M144" s="34"/>
    </row>
    <row r="145" spans="1:13" s="33" customFormat="1" ht="17.25" customHeight="1" x14ac:dyDescent="0.25">
      <c r="A145" s="10"/>
      <c r="C145" s="35"/>
      <c r="G145" s="53" t="s">
        <v>27</v>
      </c>
      <c r="H145" s="53"/>
      <c r="I145" s="53" t="s">
        <v>28</v>
      </c>
      <c r="J145" s="53"/>
      <c r="K145" s="53" t="s">
        <v>7</v>
      </c>
    </row>
    <row r="146" spans="1:13" s="32" customFormat="1" ht="15.75" x14ac:dyDescent="0.25">
      <c r="A146" s="31"/>
      <c r="B146" s="29" t="s">
        <v>55</v>
      </c>
      <c r="C146" s="32" t="s">
        <v>44</v>
      </c>
    </row>
    <row r="147" spans="1:13" s="32" customFormat="1" ht="15" x14ac:dyDescent="0.2">
      <c r="A147" s="31"/>
    </row>
    <row r="148" spans="1:13" s="32" customFormat="1" ht="15" x14ac:dyDescent="0.2">
      <c r="A148" s="31"/>
    </row>
    <row r="149" spans="1:13" s="32" customFormat="1" ht="17.25" customHeight="1" x14ac:dyDescent="0.25">
      <c r="A149" s="31"/>
      <c r="B149" s="29" t="s">
        <v>24</v>
      </c>
      <c r="C149" s="36" t="s">
        <v>26</v>
      </c>
      <c r="D149" s="36"/>
      <c r="E149" s="36"/>
      <c r="F149" s="39"/>
    </row>
    <row r="150" spans="1:13" s="32" customFormat="1" ht="17.25" customHeight="1" x14ac:dyDescent="0.25">
      <c r="A150" s="31"/>
      <c r="B150" s="29" t="s">
        <v>25</v>
      </c>
      <c r="C150" s="68" t="s">
        <v>57</v>
      </c>
      <c r="D150" s="68"/>
      <c r="E150" s="68"/>
      <c r="F150" s="39"/>
    </row>
    <row r="151" spans="1:13" s="32" customFormat="1" ht="17.25" customHeight="1" x14ac:dyDescent="0.25">
      <c r="A151" s="31"/>
      <c r="C151" s="37" t="s">
        <v>47</v>
      </c>
      <c r="D151" s="37"/>
      <c r="E151" s="37"/>
      <c r="F151" s="39"/>
      <c r="M151" s="85" t="str">
        <f>M113</f>
        <v>Version: 15.04.2016</v>
      </c>
    </row>
    <row r="152" spans="1:13" s="44" customFormat="1" x14ac:dyDescent="0.2">
      <c r="A152" s="43"/>
    </row>
    <row r="153" spans="1:13" s="44" customFormat="1" ht="12" customHeight="1" x14ac:dyDescent="0.2">
      <c r="A153" s="43"/>
    </row>
    <row r="154" spans="1:13" s="6" customFormat="1" ht="21" customHeight="1" x14ac:dyDescent="0.3">
      <c r="A154" s="5"/>
      <c r="B154" s="6" t="s">
        <v>8</v>
      </c>
      <c r="C154" s="41">
        <f>C116</f>
        <v>29000001851</v>
      </c>
      <c r="D154" s="7"/>
      <c r="E154" s="89" t="s">
        <v>9</v>
      </c>
      <c r="F154" s="89"/>
      <c r="G154" s="89"/>
      <c r="H154" s="42">
        <f>H116</f>
        <v>43455</v>
      </c>
      <c r="I154" s="90" t="s">
        <v>10</v>
      </c>
      <c r="J154" s="90"/>
      <c r="K154" s="42">
        <f>K116</f>
        <v>43990</v>
      </c>
      <c r="L154" s="8" t="s">
        <v>11</v>
      </c>
      <c r="M154" s="9">
        <f>IF(M116="","",M116+1)</f>
        <v>5</v>
      </c>
    </row>
    <row r="155" spans="1:13" x14ac:dyDescent="0.2">
      <c r="D155" s="12"/>
      <c r="E155" s="12"/>
    </row>
    <row r="156" spans="1:13" ht="13.5" thickBot="1" x14ac:dyDescent="0.25"/>
    <row r="157" spans="1:13" s="17" customFormat="1" ht="58.5" customHeight="1" x14ac:dyDescent="0.2">
      <c r="A157" s="13"/>
      <c r="B157" s="14" t="s">
        <v>0</v>
      </c>
      <c r="C157" s="15" t="s">
        <v>1</v>
      </c>
      <c r="D157" s="15" t="s">
        <v>2</v>
      </c>
      <c r="E157" s="15" t="s">
        <v>6</v>
      </c>
      <c r="F157" s="15" t="s">
        <v>69</v>
      </c>
      <c r="G157" s="15" t="s">
        <v>3</v>
      </c>
      <c r="H157" s="15" t="s">
        <v>32</v>
      </c>
      <c r="I157" s="15" t="s">
        <v>4</v>
      </c>
      <c r="J157" s="15" t="s">
        <v>5</v>
      </c>
      <c r="K157" s="15" t="s">
        <v>30</v>
      </c>
      <c r="L157" s="15" t="s">
        <v>74</v>
      </c>
      <c r="M157" s="16" t="s">
        <v>31</v>
      </c>
    </row>
    <row r="158" spans="1:13" s="17" customFormat="1" ht="25.5" customHeight="1" x14ac:dyDescent="0.2">
      <c r="A158" s="13"/>
      <c r="B158" s="18"/>
      <c r="C158" s="19"/>
      <c r="D158" s="19"/>
      <c r="E158" s="19"/>
      <c r="F158" s="19"/>
      <c r="G158" s="19" t="s">
        <v>56</v>
      </c>
      <c r="H158" s="19" t="s">
        <v>56</v>
      </c>
      <c r="I158" s="19" t="s">
        <v>29</v>
      </c>
      <c r="J158" s="19" t="s">
        <v>29</v>
      </c>
      <c r="K158" s="19" t="s">
        <v>29</v>
      </c>
      <c r="L158" s="19" t="s">
        <v>29</v>
      </c>
      <c r="M158" s="20" t="s">
        <v>29</v>
      </c>
    </row>
    <row r="159" spans="1:13" s="25" customFormat="1" ht="25.5" customHeight="1" x14ac:dyDescent="0.2">
      <c r="A159" s="21"/>
      <c r="B159" s="22" t="s">
        <v>12</v>
      </c>
      <c r="C159" s="23" t="s">
        <v>13</v>
      </c>
      <c r="D159" s="23" t="s">
        <v>14</v>
      </c>
      <c r="E159" s="23" t="s">
        <v>15</v>
      </c>
      <c r="F159" s="23" t="s">
        <v>16</v>
      </c>
      <c r="G159" s="23" t="s">
        <v>17</v>
      </c>
      <c r="H159" s="23" t="s">
        <v>18</v>
      </c>
      <c r="I159" s="23" t="s">
        <v>19</v>
      </c>
      <c r="J159" s="23" t="s">
        <v>20</v>
      </c>
      <c r="K159" s="23" t="s">
        <v>21</v>
      </c>
      <c r="L159" s="23" t="s">
        <v>22</v>
      </c>
      <c r="M159" s="24" t="s">
        <v>23</v>
      </c>
    </row>
    <row r="160" spans="1:13" ht="60" customHeight="1" x14ac:dyDescent="0.2">
      <c r="A160" s="10">
        <v>69</v>
      </c>
      <c r="B160" s="26" t="str">
        <f>IF(C160&lt;&gt;0,A160,"")</f>
        <v/>
      </c>
      <c r="C160" s="70"/>
      <c r="D160" s="73"/>
      <c r="E160" s="70"/>
      <c r="F160" s="73"/>
      <c r="G160" s="2"/>
      <c r="H160" s="2"/>
      <c r="I160" s="76"/>
      <c r="J160" s="76"/>
      <c r="K160" s="76"/>
      <c r="L160" s="77" t="str">
        <f>IF(I160="","",I160+J160+K160)</f>
        <v/>
      </c>
      <c r="M160" s="78" t="str">
        <f t="shared" ref="M160:M176" si="12">IF(I160&lt;&gt;0,I160,"")</f>
        <v/>
      </c>
    </row>
    <row r="161" spans="1:13" ht="60" customHeight="1" x14ac:dyDescent="0.2">
      <c r="A161" s="10">
        <v>70</v>
      </c>
      <c r="B161" s="26" t="str">
        <f t="shared" ref="B161:B176" si="13">IF(C161&lt;&gt;0,A161,"")</f>
        <v/>
      </c>
      <c r="C161" s="1"/>
      <c r="D161" s="73"/>
      <c r="E161" s="1"/>
      <c r="F161" s="73"/>
      <c r="G161" s="2"/>
      <c r="H161" s="2"/>
      <c r="I161" s="76"/>
      <c r="J161" s="76"/>
      <c r="K161" s="76"/>
      <c r="L161" s="77" t="str">
        <f t="shared" ref="L161:L176" si="14">IF(I161="","",I161+J161+K161)</f>
        <v/>
      </c>
      <c r="M161" s="78" t="str">
        <f t="shared" si="12"/>
        <v/>
      </c>
    </row>
    <row r="162" spans="1:13" ht="60" customHeight="1" x14ac:dyDescent="0.2">
      <c r="A162" s="10">
        <v>71</v>
      </c>
      <c r="B162" s="26" t="str">
        <f t="shared" si="13"/>
        <v/>
      </c>
      <c r="C162" s="1"/>
      <c r="D162" s="73"/>
      <c r="E162" s="1"/>
      <c r="F162" s="73"/>
      <c r="G162" s="2"/>
      <c r="H162" s="2"/>
      <c r="I162" s="76"/>
      <c r="J162" s="76"/>
      <c r="K162" s="76"/>
      <c r="L162" s="77" t="str">
        <f t="shared" si="14"/>
        <v/>
      </c>
      <c r="M162" s="78" t="str">
        <f t="shared" si="12"/>
        <v/>
      </c>
    </row>
    <row r="163" spans="1:13" ht="60" customHeight="1" x14ac:dyDescent="0.2">
      <c r="A163" s="10">
        <v>72</v>
      </c>
      <c r="B163" s="26" t="str">
        <f t="shared" si="13"/>
        <v/>
      </c>
      <c r="C163" s="1"/>
      <c r="D163" s="73"/>
      <c r="E163" s="1"/>
      <c r="F163" s="73"/>
      <c r="G163" s="2"/>
      <c r="H163" s="2"/>
      <c r="I163" s="76"/>
      <c r="J163" s="76"/>
      <c r="K163" s="76"/>
      <c r="L163" s="77" t="str">
        <f t="shared" si="14"/>
        <v/>
      </c>
      <c r="M163" s="78" t="str">
        <f t="shared" si="12"/>
        <v/>
      </c>
    </row>
    <row r="164" spans="1:13" ht="60" customHeight="1" x14ac:dyDescent="0.2">
      <c r="A164" s="10">
        <v>73</v>
      </c>
      <c r="B164" s="26" t="str">
        <f t="shared" si="13"/>
        <v/>
      </c>
      <c r="C164" s="1"/>
      <c r="D164" s="73"/>
      <c r="E164" s="1"/>
      <c r="F164" s="73"/>
      <c r="G164" s="2"/>
      <c r="H164" s="2"/>
      <c r="I164" s="76"/>
      <c r="J164" s="76"/>
      <c r="K164" s="76"/>
      <c r="L164" s="77" t="str">
        <f t="shared" si="14"/>
        <v/>
      </c>
      <c r="M164" s="78" t="str">
        <f t="shared" si="12"/>
        <v/>
      </c>
    </row>
    <row r="165" spans="1:13" ht="60" customHeight="1" x14ac:dyDescent="0.2">
      <c r="A165" s="10">
        <v>74</v>
      </c>
      <c r="B165" s="26" t="str">
        <f t="shared" si="13"/>
        <v/>
      </c>
      <c r="C165" s="1"/>
      <c r="D165" s="73"/>
      <c r="E165" s="1"/>
      <c r="F165" s="73"/>
      <c r="G165" s="2"/>
      <c r="H165" s="2"/>
      <c r="I165" s="76"/>
      <c r="J165" s="76"/>
      <c r="K165" s="76"/>
      <c r="L165" s="77" t="str">
        <f t="shared" si="14"/>
        <v/>
      </c>
      <c r="M165" s="78" t="str">
        <f t="shared" si="12"/>
        <v/>
      </c>
    </row>
    <row r="166" spans="1:13" ht="60" customHeight="1" x14ac:dyDescent="0.2">
      <c r="A166" s="10">
        <v>75</v>
      </c>
      <c r="B166" s="26" t="str">
        <f t="shared" si="13"/>
        <v/>
      </c>
      <c r="C166" s="1"/>
      <c r="D166" s="73"/>
      <c r="E166" s="1"/>
      <c r="F166" s="73"/>
      <c r="G166" s="2"/>
      <c r="H166" s="2"/>
      <c r="I166" s="76"/>
      <c r="J166" s="76"/>
      <c r="K166" s="76"/>
      <c r="L166" s="77" t="str">
        <f t="shared" si="14"/>
        <v/>
      </c>
      <c r="M166" s="78" t="str">
        <f t="shared" si="12"/>
        <v/>
      </c>
    </row>
    <row r="167" spans="1:13" ht="60" customHeight="1" x14ac:dyDescent="0.2">
      <c r="A167" s="10">
        <v>76</v>
      </c>
      <c r="B167" s="26" t="str">
        <f t="shared" si="13"/>
        <v/>
      </c>
      <c r="C167" s="1"/>
      <c r="D167" s="73"/>
      <c r="E167" s="1"/>
      <c r="F167" s="73"/>
      <c r="G167" s="2"/>
      <c r="H167" s="2"/>
      <c r="I167" s="76"/>
      <c r="J167" s="76"/>
      <c r="K167" s="76"/>
      <c r="L167" s="77" t="str">
        <f t="shared" si="14"/>
        <v/>
      </c>
      <c r="M167" s="78" t="str">
        <f t="shared" si="12"/>
        <v/>
      </c>
    </row>
    <row r="168" spans="1:13" ht="60" customHeight="1" x14ac:dyDescent="0.2">
      <c r="A168" s="10">
        <v>77</v>
      </c>
      <c r="B168" s="26" t="str">
        <f t="shared" si="13"/>
        <v/>
      </c>
      <c r="C168" s="1"/>
      <c r="D168" s="73"/>
      <c r="E168" s="1"/>
      <c r="F168" s="73"/>
      <c r="G168" s="2"/>
      <c r="H168" s="2"/>
      <c r="I168" s="76"/>
      <c r="J168" s="76"/>
      <c r="K168" s="76"/>
      <c r="L168" s="77" t="str">
        <f t="shared" si="14"/>
        <v/>
      </c>
      <c r="M168" s="78" t="str">
        <f t="shared" si="12"/>
        <v/>
      </c>
    </row>
    <row r="169" spans="1:13" ht="60" customHeight="1" x14ac:dyDescent="0.2">
      <c r="A169" s="10">
        <v>78</v>
      </c>
      <c r="B169" s="26" t="str">
        <f t="shared" si="13"/>
        <v/>
      </c>
      <c r="C169" s="1"/>
      <c r="D169" s="73"/>
      <c r="E169" s="1"/>
      <c r="F169" s="73"/>
      <c r="G169" s="2"/>
      <c r="H169" s="2"/>
      <c r="I169" s="76"/>
      <c r="J169" s="76"/>
      <c r="K169" s="76"/>
      <c r="L169" s="77" t="str">
        <f t="shared" si="14"/>
        <v/>
      </c>
      <c r="M169" s="78" t="str">
        <f t="shared" si="12"/>
        <v/>
      </c>
    </row>
    <row r="170" spans="1:13" ht="60" customHeight="1" x14ac:dyDescent="0.2">
      <c r="A170" s="10">
        <v>79</v>
      </c>
      <c r="B170" s="26" t="str">
        <f t="shared" si="13"/>
        <v/>
      </c>
      <c r="C170" s="1"/>
      <c r="D170" s="73"/>
      <c r="E170" s="1"/>
      <c r="F170" s="73"/>
      <c r="G170" s="2"/>
      <c r="H170" s="2"/>
      <c r="I170" s="76"/>
      <c r="J170" s="76"/>
      <c r="K170" s="76"/>
      <c r="L170" s="77" t="str">
        <f t="shared" si="14"/>
        <v/>
      </c>
      <c r="M170" s="78" t="str">
        <f t="shared" si="12"/>
        <v/>
      </c>
    </row>
    <row r="171" spans="1:13" ht="60" customHeight="1" x14ac:dyDescent="0.2">
      <c r="A171" s="10">
        <v>80</v>
      </c>
      <c r="B171" s="26" t="str">
        <f t="shared" si="13"/>
        <v/>
      </c>
      <c r="C171" s="1"/>
      <c r="D171" s="73"/>
      <c r="E171" s="1"/>
      <c r="F171" s="73"/>
      <c r="G171" s="2"/>
      <c r="H171" s="2"/>
      <c r="I171" s="76"/>
      <c r="J171" s="76"/>
      <c r="K171" s="76"/>
      <c r="L171" s="77" t="str">
        <f t="shared" si="14"/>
        <v/>
      </c>
      <c r="M171" s="78" t="str">
        <f t="shared" si="12"/>
        <v/>
      </c>
    </row>
    <row r="172" spans="1:13" ht="60" customHeight="1" x14ac:dyDescent="0.2">
      <c r="A172" s="10">
        <v>81</v>
      </c>
      <c r="B172" s="26" t="str">
        <f t="shared" si="13"/>
        <v/>
      </c>
      <c r="C172" s="1"/>
      <c r="D172" s="73"/>
      <c r="E172" s="1"/>
      <c r="F172" s="73"/>
      <c r="G172" s="2"/>
      <c r="H172" s="2"/>
      <c r="I172" s="76"/>
      <c r="J172" s="76"/>
      <c r="K172" s="76"/>
      <c r="L172" s="77" t="str">
        <f t="shared" si="14"/>
        <v/>
      </c>
      <c r="M172" s="78" t="str">
        <f t="shared" si="12"/>
        <v/>
      </c>
    </row>
    <row r="173" spans="1:13" ht="60" customHeight="1" x14ac:dyDescent="0.2">
      <c r="A173" s="10">
        <v>82</v>
      </c>
      <c r="B173" s="26" t="str">
        <f t="shared" si="13"/>
        <v/>
      </c>
      <c r="C173" s="1"/>
      <c r="D173" s="73"/>
      <c r="E173" s="1"/>
      <c r="F173" s="73"/>
      <c r="G173" s="2"/>
      <c r="H173" s="2"/>
      <c r="I173" s="76"/>
      <c r="J173" s="76"/>
      <c r="K173" s="76"/>
      <c r="L173" s="77" t="str">
        <f t="shared" si="14"/>
        <v/>
      </c>
      <c r="M173" s="78" t="str">
        <f t="shared" si="12"/>
        <v/>
      </c>
    </row>
    <row r="174" spans="1:13" ht="60" customHeight="1" x14ac:dyDescent="0.2">
      <c r="A174" s="10">
        <v>83</v>
      </c>
      <c r="B174" s="26" t="str">
        <f t="shared" si="13"/>
        <v/>
      </c>
      <c r="C174" s="1"/>
      <c r="D174" s="73"/>
      <c r="E174" s="1"/>
      <c r="F174" s="73"/>
      <c r="G174" s="2"/>
      <c r="H174" s="2"/>
      <c r="I174" s="76"/>
      <c r="J174" s="76"/>
      <c r="K174" s="76"/>
      <c r="L174" s="77" t="str">
        <f t="shared" si="14"/>
        <v/>
      </c>
      <c r="M174" s="78" t="str">
        <f t="shared" si="12"/>
        <v/>
      </c>
    </row>
    <row r="175" spans="1:13" ht="60" customHeight="1" x14ac:dyDescent="0.2">
      <c r="A175" s="10">
        <v>84</v>
      </c>
      <c r="B175" s="26" t="str">
        <f t="shared" si="13"/>
        <v/>
      </c>
      <c r="C175" s="1"/>
      <c r="D175" s="73"/>
      <c r="E175" s="1"/>
      <c r="F175" s="73"/>
      <c r="G175" s="2"/>
      <c r="H175" s="2"/>
      <c r="I175" s="76"/>
      <c r="J175" s="76"/>
      <c r="K175" s="76"/>
      <c r="L175" s="77" t="str">
        <f t="shared" si="14"/>
        <v/>
      </c>
      <c r="M175" s="78" t="str">
        <f t="shared" si="12"/>
        <v/>
      </c>
    </row>
    <row r="176" spans="1:13" ht="60" customHeight="1" thickBot="1" x14ac:dyDescent="0.25">
      <c r="A176" s="10">
        <v>85</v>
      </c>
      <c r="B176" s="27" t="str">
        <f t="shared" si="13"/>
        <v/>
      </c>
      <c r="C176" s="3"/>
      <c r="D176" s="74"/>
      <c r="E176" s="3"/>
      <c r="F176" s="74"/>
      <c r="G176" s="4"/>
      <c r="H176" s="4"/>
      <c r="I176" s="80"/>
      <c r="J176" s="80"/>
      <c r="K176" s="80"/>
      <c r="L176" s="81" t="str">
        <f t="shared" si="14"/>
        <v/>
      </c>
      <c r="M176" s="82" t="str">
        <f t="shared" si="12"/>
        <v/>
      </c>
    </row>
    <row r="177" spans="1:13" ht="20.25" customHeight="1" thickBot="1" x14ac:dyDescent="0.25">
      <c r="B177" s="12"/>
      <c r="C177" s="12"/>
      <c r="D177" s="12"/>
      <c r="E177" s="12"/>
      <c r="F177" s="12"/>
      <c r="G177" s="12"/>
      <c r="H177" s="12"/>
      <c r="I177" s="12"/>
      <c r="J177" s="12"/>
      <c r="K177" s="12"/>
      <c r="L177" s="12"/>
      <c r="M177" s="12"/>
    </row>
    <row r="178" spans="1:13" ht="60" customHeight="1" thickBot="1" x14ac:dyDescent="0.25">
      <c r="B178" s="12"/>
      <c r="C178" s="12"/>
      <c r="D178" s="12"/>
      <c r="E178" s="12"/>
      <c r="F178" s="12"/>
      <c r="G178" s="12"/>
      <c r="H178" s="12"/>
      <c r="I178" s="12"/>
      <c r="J178" s="12"/>
      <c r="K178" s="28" t="s">
        <v>81</v>
      </c>
      <c r="L178" s="79">
        <f>IF(M140="","",L140+SUM(L160:L176))</f>
        <v>0</v>
      </c>
      <c r="M178" s="79">
        <f>IF(M140="","",M140+SUM(M160:M176))</f>
        <v>0</v>
      </c>
    </row>
    <row r="179" spans="1:13" s="32" customFormat="1" ht="17.25" customHeight="1" x14ac:dyDescent="0.25">
      <c r="A179" s="10"/>
      <c r="B179" s="29"/>
      <c r="C179" s="30"/>
      <c r="D179" s="31"/>
      <c r="E179" s="31"/>
      <c r="F179" s="31"/>
      <c r="G179" s="31"/>
      <c r="H179" s="31"/>
      <c r="I179" s="31"/>
      <c r="J179" s="31"/>
      <c r="K179" s="31"/>
      <c r="L179" s="31"/>
      <c r="M179" s="31"/>
    </row>
    <row r="180" spans="1:13" s="32" customFormat="1" ht="17.25" customHeight="1" x14ac:dyDescent="0.25">
      <c r="A180" s="10"/>
      <c r="B180" s="29"/>
      <c r="C180" s="30"/>
      <c r="D180" s="31"/>
      <c r="E180" s="31"/>
      <c r="F180" s="31"/>
      <c r="G180" s="31"/>
      <c r="H180" s="31"/>
      <c r="I180" s="31"/>
      <c r="J180" s="31"/>
      <c r="K180" s="31"/>
      <c r="L180" s="31"/>
      <c r="M180" s="31"/>
    </row>
    <row r="181" spans="1:13" s="32" customFormat="1" ht="17.25" customHeight="1" x14ac:dyDescent="0.2">
      <c r="A181" s="10"/>
      <c r="C181" s="30"/>
    </row>
    <row r="182" spans="1:13" s="32" customFormat="1" ht="17.25" customHeight="1" x14ac:dyDescent="0.25">
      <c r="A182" s="10"/>
      <c r="C182" s="33"/>
      <c r="G182" s="88" t="str">
        <f>G144</f>
        <v/>
      </c>
      <c r="H182" s="88"/>
      <c r="I182" s="72" t="str">
        <f>I144</f>
        <v/>
      </c>
      <c r="J182" s="53"/>
      <c r="K182" s="56"/>
      <c r="L182" s="34"/>
      <c r="M182" s="34"/>
    </row>
    <row r="183" spans="1:13" s="33" customFormat="1" ht="17.25" customHeight="1" x14ac:dyDescent="0.25">
      <c r="A183" s="10"/>
      <c r="C183" s="35"/>
      <c r="G183" s="53" t="s">
        <v>27</v>
      </c>
      <c r="H183" s="53"/>
      <c r="I183" s="53" t="s">
        <v>28</v>
      </c>
      <c r="J183" s="53"/>
      <c r="K183" s="53" t="s">
        <v>7</v>
      </c>
    </row>
    <row r="184" spans="1:13" s="32" customFormat="1" ht="15.75" x14ac:dyDescent="0.25">
      <c r="A184" s="31"/>
      <c r="B184" s="29" t="s">
        <v>55</v>
      </c>
      <c r="C184" s="32" t="s">
        <v>44</v>
      </c>
    </row>
    <row r="185" spans="1:13" s="32" customFormat="1" ht="15" x14ac:dyDescent="0.2">
      <c r="A185" s="31"/>
    </row>
    <row r="186" spans="1:13" s="32" customFormat="1" ht="15" x14ac:dyDescent="0.2">
      <c r="A186" s="31"/>
    </row>
    <row r="187" spans="1:13" s="32" customFormat="1" ht="17.25" customHeight="1" x14ac:dyDescent="0.25">
      <c r="A187" s="31"/>
      <c r="B187" s="29" t="s">
        <v>24</v>
      </c>
      <c r="C187" s="36" t="s">
        <v>26</v>
      </c>
      <c r="D187" s="36"/>
      <c r="E187" s="36"/>
      <c r="F187" s="39"/>
    </row>
    <row r="188" spans="1:13" s="32" customFormat="1" ht="17.25" customHeight="1" x14ac:dyDescent="0.25">
      <c r="A188" s="31"/>
      <c r="B188" s="29" t="s">
        <v>25</v>
      </c>
      <c r="C188" s="68" t="s">
        <v>57</v>
      </c>
      <c r="D188" s="68"/>
      <c r="E188" s="68"/>
      <c r="F188" s="39"/>
    </row>
    <row r="189" spans="1:13" s="32" customFormat="1" ht="17.25" customHeight="1" x14ac:dyDescent="0.25">
      <c r="A189" s="31"/>
      <c r="C189" s="37" t="s">
        <v>47</v>
      </c>
      <c r="D189" s="37"/>
      <c r="E189" s="37"/>
      <c r="F189" s="39"/>
      <c r="M189" s="85" t="str">
        <f>M151</f>
        <v>Version: 15.04.2016</v>
      </c>
    </row>
    <row r="190" spans="1:13" s="44" customFormat="1" x14ac:dyDescent="0.2">
      <c r="A190" s="43"/>
    </row>
    <row r="191" spans="1:13" s="44" customFormat="1" ht="12" customHeight="1" x14ac:dyDescent="0.2">
      <c r="A191" s="43"/>
    </row>
    <row r="192" spans="1:13" s="6" customFormat="1" ht="21" customHeight="1" x14ac:dyDescent="0.3">
      <c r="A192" s="5"/>
      <c r="B192" s="6" t="s">
        <v>8</v>
      </c>
      <c r="C192" s="41">
        <f>C154</f>
        <v>29000001851</v>
      </c>
      <c r="D192" s="7"/>
      <c r="E192" s="89" t="s">
        <v>9</v>
      </c>
      <c r="F192" s="89"/>
      <c r="G192" s="89"/>
      <c r="H192" s="42">
        <f>H154</f>
        <v>43455</v>
      </c>
      <c r="I192" s="90" t="s">
        <v>10</v>
      </c>
      <c r="J192" s="90"/>
      <c r="K192" s="42">
        <f>K154</f>
        <v>43990</v>
      </c>
      <c r="L192" s="8" t="s">
        <v>11</v>
      </c>
      <c r="M192" s="9">
        <f>IF(M154="","",M154+1)</f>
        <v>6</v>
      </c>
    </row>
    <row r="193" spans="1:13" x14ac:dyDescent="0.2">
      <c r="D193" s="12"/>
      <c r="E193" s="12"/>
    </row>
    <row r="194" spans="1:13" ht="13.5" thickBot="1" x14ac:dyDescent="0.25"/>
    <row r="195" spans="1:13" s="17" customFormat="1" ht="58.5" customHeight="1" x14ac:dyDescent="0.2">
      <c r="A195" s="13"/>
      <c r="B195" s="14" t="s">
        <v>0</v>
      </c>
      <c r="C195" s="15" t="s">
        <v>1</v>
      </c>
      <c r="D195" s="15" t="s">
        <v>2</v>
      </c>
      <c r="E195" s="15" t="s">
        <v>6</v>
      </c>
      <c r="F195" s="15" t="s">
        <v>69</v>
      </c>
      <c r="G195" s="15" t="s">
        <v>3</v>
      </c>
      <c r="H195" s="15" t="s">
        <v>32</v>
      </c>
      <c r="I195" s="15" t="s">
        <v>4</v>
      </c>
      <c r="J195" s="15" t="s">
        <v>5</v>
      </c>
      <c r="K195" s="15" t="s">
        <v>30</v>
      </c>
      <c r="L195" s="15" t="s">
        <v>74</v>
      </c>
      <c r="M195" s="16" t="s">
        <v>31</v>
      </c>
    </row>
    <row r="196" spans="1:13" s="17" customFormat="1" ht="25.5" customHeight="1" x14ac:dyDescent="0.2">
      <c r="A196" s="13"/>
      <c r="B196" s="18"/>
      <c r="C196" s="19"/>
      <c r="D196" s="19"/>
      <c r="E196" s="19"/>
      <c r="F196" s="19"/>
      <c r="G196" s="19" t="s">
        <v>56</v>
      </c>
      <c r="H196" s="19" t="s">
        <v>56</v>
      </c>
      <c r="I196" s="19" t="s">
        <v>29</v>
      </c>
      <c r="J196" s="19" t="s">
        <v>29</v>
      </c>
      <c r="K196" s="19" t="s">
        <v>29</v>
      </c>
      <c r="L196" s="19" t="s">
        <v>29</v>
      </c>
      <c r="M196" s="20" t="s">
        <v>29</v>
      </c>
    </row>
    <row r="197" spans="1:13" s="25" customFormat="1" ht="25.5" customHeight="1" x14ac:dyDescent="0.2">
      <c r="A197" s="21"/>
      <c r="B197" s="22" t="s">
        <v>12</v>
      </c>
      <c r="C197" s="23" t="s">
        <v>13</v>
      </c>
      <c r="D197" s="23" t="s">
        <v>14</v>
      </c>
      <c r="E197" s="23" t="s">
        <v>15</v>
      </c>
      <c r="F197" s="23" t="s">
        <v>16</v>
      </c>
      <c r="G197" s="23" t="s">
        <v>17</v>
      </c>
      <c r="H197" s="23" t="s">
        <v>18</v>
      </c>
      <c r="I197" s="23" t="s">
        <v>19</v>
      </c>
      <c r="J197" s="23" t="s">
        <v>20</v>
      </c>
      <c r="K197" s="23" t="s">
        <v>21</v>
      </c>
      <c r="L197" s="23" t="s">
        <v>22</v>
      </c>
      <c r="M197" s="24" t="s">
        <v>23</v>
      </c>
    </row>
    <row r="198" spans="1:13" ht="60" customHeight="1" x14ac:dyDescent="0.2">
      <c r="A198" s="10">
        <v>86</v>
      </c>
      <c r="B198" s="26" t="str">
        <f>IF(C198&lt;&gt;0,A198,"")</f>
        <v/>
      </c>
      <c r="C198" s="70"/>
      <c r="D198" s="73"/>
      <c r="E198" s="70"/>
      <c r="F198" s="73"/>
      <c r="G198" s="2"/>
      <c r="H198" s="2"/>
      <c r="I198" s="76"/>
      <c r="J198" s="76"/>
      <c r="K198" s="76"/>
      <c r="L198" s="77" t="str">
        <f>IF(I198="","",I198+J198+K198)</f>
        <v/>
      </c>
      <c r="M198" s="78" t="str">
        <f t="shared" ref="M198:M214" si="15">IF(I198&lt;&gt;0,I198,"")</f>
        <v/>
      </c>
    </row>
    <row r="199" spans="1:13" ht="60" customHeight="1" x14ac:dyDescent="0.2">
      <c r="A199" s="10">
        <v>87</v>
      </c>
      <c r="B199" s="26" t="str">
        <f t="shared" ref="B199:B214" si="16">IF(C199&lt;&gt;0,A199,"")</f>
        <v/>
      </c>
      <c r="C199" s="1"/>
      <c r="D199" s="73"/>
      <c r="E199" s="1"/>
      <c r="F199" s="73"/>
      <c r="G199" s="2"/>
      <c r="H199" s="2"/>
      <c r="I199" s="76"/>
      <c r="J199" s="76"/>
      <c r="K199" s="76"/>
      <c r="L199" s="77" t="str">
        <f t="shared" ref="L199:L214" si="17">IF(I199="","",I199+J199+K199)</f>
        <v/>
      </c>
      <c r="M199" s="78" t="str">
        <f t="shared" si="15"/>
        <v/>
      </c>
    </row>
    <row r="200" spans="1:13" ht="60" customHeight="1" x14ac:dyDescent="0.2">
      <c r="A200" s="10">
        <v>88</v>
      </c>
      <c r="B200" s="26" t="str">
        <f t="shared" si="16"/>
        <v/>
      </c>
      <c r="C200" s="1"/>
      <c r="D200" s="73"/>
      <c r="E200" s="1"/>
      <c r="F200" s="73"/>
      <c r="G200" s="2"/>
      <c r="H200" s="2"/>
      <c r="I200" s="76"/>
      <c r="J200" s="76"/>
      <c r="K200" s="76"/>
      <c r="L200" s="77" t="str">
        <f t="shared" si="17"/>
        <v/>
      </c>
      <c r="M200" s="78" t="str">
        <f t="shared" si="15"/>
        <v/>
      </c>
    </row>
    <row r="201" spans="1:13" ht="60" customHeight="1" x14ac:dyDescent="0.2">
      <c r="A201" s="10">
        <v>89</v>
      </c>
      <c r="B201" s="26" t="str">
        <f t="shared" si="16"/>
        <v/>
      </c>
      <c r="C201" s="1"/>
      <c r="D201" s="73"/>
      <c r="E201" s="1"/>
      <c r="F201" s="73"/>
      <c r="G201" s="2"/>
      <c r="H201" s="2"/>
      <c r="I201" s="76"/>
      <c r="J201" s="76"/>
      <c r="K201" s="76"/>
      <c r="L201" s="77" t="str">
        <f t="shared" si="17"/>
        <v/>
      </c>
      <c r="M201" s="78" t="str">
        <f t="shared" si="15"/>
        <v/>
      </c>
    </row>
    <row r="202" spans="1:13" ht="60" customHeight="1" x14ac:dyDescent="0.2">
      <c r="A202" s="10">
        <v>90</v>
      </c>
      <c r="B202" s="26" t="str">
        <f t="shared" si="16"/>
        <v/>
      </c>
      <c r="C202" s="1"/>
      <c r="D202" s="73"/>
      <c r="E202" s="1"/>
      <c r="F202" s="73"/>
      <c r="G202" s="2"/>
      <c r="H202" s="2"/>
      <c r="I202" s="76"/>
      <c r="J202" s="76"/>
      <c r="K202" s="76"/>
      <c r="L202" s="77" t="str">
        <f t="shared" si="17"/>
        <v/>
      </c>
      <c r="M202" s="78" t="str">
        <f t="shared" si="15"/>
        <v/>
      </c>
    </row>
    <row r="203" spans="1:13" ht="60" customHeight="1" x14ac:dyDescent="0.2">
      <c r="A203" s="10">
        <v>91</v>
      </c>
      <c r="B203" s="26" t="str">
        <f t="shared" si="16"/>
        <v/>
      </c>
      <c r="C203" s="1"/>
      <c r="D203" s="73"/>
      <c r="E203" s="1"/>
      <c r="F203" s="73"/>
      <c r="G203" s="2"/>
      <c r="H203" s="2"/>
      <c r="I203" s="76"/>
      <c r="J203" s="76"/>
      <c r="K203" s="76"/>
      <c r="L203" s="77" t="str">
        <f t="shared" si="17"/>
        <v/>
      </c>
      <c r="M203" s="78" t="str">
        <f t="shared" si="15"/>
        <v/>
      </c>
    </row>
    <row r="204" spans="1:13" ht="60" customHeight="1" x14ac:dyDescent="0.2">
      <c r="A204" s="10">
        <v>92</v>
      </c>
      <c r="B204" s="26" t="str">
        <f t="shared" si="16"/>
        <v/>
      </c>
      <c r="C204" s="1"/>
      <c r="D204" s="73"/>
      <c r="E204" s="1"/>
      <c r="F204" s="73"/>
      <c r="G204" s="2"/>
      <c r="H204" s="2"/>
      <c r="I204" s="76"/>
      <c r="J204" s="76"/>
      <c r="K204" s="76"/>
      <c r="L204" s="77" t="str">
        <f t="shared" si="17"/>
        <v/>
      </c>
      <c r="M204" s="78" t="str">
        <f t="shared" si="15"/>
        <v/>
      </c>
    </row>
    <row r="205" spans="1:13" ht="60" customHeight="1" x14ac:dyDescent="0.2">
      <c r="A205" s="10">
        <v>93</v>
      </c>
      <c r="B205" s="26" t="str">
        <f t="shared" si="16"/>
        <v/>
      </c>
      <c r="C205" s="1"/>
      <c r="D205" s="73"/>
      <c r="E205" s="1"/>
      <c r="F205" s="73"/>
      <c r="G205" s="2"/>
      <c r="H205" s="2"/>
      <c r="I205" s="76"/>
      <c r="J205" s="76"/>
      <c r="K205" s="76"/>
      <c r="L205" s="77" t="str">
        <f t="shared" si="17"/>
        <v/>
      </c>
      <c r="M205" s="78" t="str">
        <f t="shared" si="15"/>
        <v/>
      </c>
    </row>
    <row r="206" spans="1:13" ht="60" customHeight="1" x14ac:dyDescent="0.2">
      <c r="A206" s="10">
        <v>94</v>
      </c>
      <c r="B206" s="26" t="str">
        <f t="shared" si="16"/>
        <v/>
      </c>
      <c r="C206" s="1"/>
      <c r="D206" s="73"/>
      <c r="E206" s="1"/>
      <c r="F206" s="73"/>
      <c r="G206" s="2"/>
      <c r="H206" s="2"/>
      <c r="I206" s="76"/>
      <c r="J206" s="76"/>
      <c r="K206" s="76"/>
      <c r="L206" s="77" t="str">
        <f t="shared" si="17"/>
        <v/>
      </c>
      <c r="M206" s="78" t="str">
        <f t="shared" si="15"/>
        <v/>
      </c>
    </row>
    <row r="207" spans="1:13" ht="60" customHeight="1" x14ac:dyDescent="0.2">
      <c r="A207" s="10">
        <v>95</v>
      </c>
      <c r="B207" s="26" t="str">
        <f t="shared" si="16"/>
        <v/>
      </c>
      <c r="C207" s="1"/>
      <c r="D207" s="73"/>
      <c r="E207" s="1"/>
      <c r="F207" s="73"/>
      <c r="G207" s="2"/>
      <c r="H207" s="2"/>
      <c r="I207" s="76"/>
      <c r="J207" s="76"/>
      <c r="K207" s="76"/>
      <c r="L207" s="77" t="str">
        <f t="shared" si="17"/>
        <v/>
      </c>
      <c r="M207" s="78" t="str">
        <f t="shared" si="15"/>
        <v/>
      </c>
    </row>
    <row r="208" spans="1:13" ht="60" customHeight="1" x14ac:dyDescent="0.2">
      <c r="A208" s="10">
        <v>96</v>
      </c>
      <c r="B208" s="26" t="str">
        <f t="shared" si="16"/>
        <v/>
      </c>
      <c r="C208" s="1"/>
      <c r="D208" s="73"/>
      <c r="E208" s="1"/>
      <c r="F208" s="73"/>
      <c r="G208" s="2"/>
      <c r="H208" s="2"/>
      <c r="I208" s="76"/>
      <c r="J208" s="76"/>
      <c r="K208" s="76"/>
      <c r="L208" s="77" t="str">
        <f t="shared" si="17"/>
        <v/>
      </c>
      <c r="M208" s="78" t="str">
        <f t="shared" si="15"/>
        <v/>
      </c>
    </row>
    <row r="209" spans="1:13" ht="60" customHeight="1" x14ac:dyDescent="0.2">
      <c r="A209" s="10">
        <v>97</v>
      </c>
      <c r="B209" s="26" t="str">
        <f t="shared" si="16"/>
        <v/>
      </c>
      <c r="C209" s="1"/>
      <c r="D209" s="73"/>
      <c r="E209" s="1"/>
      <c r="F209" s="73"/>
      <c r="G209" s="2"/>
      <c r="H209" s="2"/>
      <c r="I209" s="76"/>
      <c r="J209" s="76"/>
      <c r="K209" s="76"/>
      <c r="L209" s="77" t="str">
        <f t="shared" si="17"/>
        <v/>
      </c>
      <c r="M209" s="78" t="str">
        <f t="shared" si="15"/>
        <v/>
      </c>
    </row>
    <row r="210" spans="1:13" ht="60" customHeight="1" x14ac:dyDescent="0.2">
      <c r="A210" s="10">
        <v>98</v>
      </c>
      <c r="B210" s="26" t="str">
        <f t="shared" si="16"/>
        <v/>
      </c>
      <c r="C210" s="1"/>
      <c r="D210" s="73"/>
      <c r="E210" s="1"/>
      <c r="F210" s="73"/>
      <c r="G210" s="2"/>
      <c r="H210" s="2"/>
      <c r="I210" s="76"/>
      <c r="J210" s="76"/>
      <c r="K210" s="76"/>
      <c r="L210" s="77" t="str">
        <f t="shared" si="17"/>
        <v/>
      </c>
      <c r="M210" s="78" t="str">
        <f t="shared" si="15"/>
        <v/>
      </c>
    </row>
    <row r="211" spans="1:13" ht="60" customHeight="1" x14ac:dyDescent="0.2">
      <c r="A211" s="10">
        <v>99</v>
      </c>
      <c r="B211" s="26" t="str">
        <f t="shared" si="16"/>
        <v/>
      </c>
      <c r="C211" s="1"/>
      <c r="D211" s="73"/>
      <c r="E211" s="1"/>
      <c r="F211" s="73"/>
      <c r="G211" s="2"/>
      <c r="H211" s="2"/>
      <c r="I211" s="76"/>
      <c r="J211" s="76"/>
      <c r="K211" s="76"/>
      <c r="L211" s="77" t="str">
        <f t="shared" si="17"/>
        <v/>
      </c>
      <c r="M211" s="78" t="str">
        <f t="shared" si="15"/>
        <v/>
      </c>
    </row>
    <row r="212" spans="1:13" ht="60" customHeight="1" x14ac:dyDescent="0.2">
      <c r="A212" s="10">
        <v>100</v>
      </c>
      <c r="B212" s="26" t="str">
        <f t="shared" si="16"/>
        <v/>
      </c>
      <c r="C212" s="1"/>
      <c r="D212" s="73"/>
      <c r="E212" s="1"/>
      <c r="F212" s="73"/>
      <c r="G212" s="2"/>
      <c r="H212" s="2"/>
      <c r="I212" s="76"/>
      <c r="J212" s="76"/>
      <c r="K212" s="76"/>
      <c r="L212" s="77" t="str">
        <f t="shared" si="17"/>
        <v/>
      </c>
      <c r="M212" s="78" t="str">
        <f t="shared" si="15"/>
        <v/>
      </c>
    </row>
    <row r="213" spans="1:13" ht="60" customHeight="1" x14ac:dyDescent="0.2">
      <c r="A213" s="10">
        <v>101</v>
      </c>
      <c r="B213" s="26" t="str">
        <f t="shared" si="16"/>
        <v/>
      </c>
      <c r="C213" s="1"/>
      <c r="D213" s="73"/>
      <c r="E213" s="1"/>
      <c r="F213" s="73"/>
      <c r="G213" s="2"/>
      <c r="H213" s="2"/>
      <c r="I213" s="76"/>
      <c r="J213" s="76"/>
      <c r="K213" s="76"/>
      <c r="L213" s="77" t="str">
        <f t="shared" si="17"/>
        <v/>
      </c>
      <c r="M213" s="78" t="str">
        <f t="shared" si="15"/>
        <v/>
      </c>
    </row>
    <row r="214" spans="1:13" ht="60" customHeight="1" thickBot="1" x14ac:dyDescent="0.25">
      <c r="A214" s="10">
        <v>102</v>
      </c>
      <c r="B214" s="27" t="str">
        <f t="shared" si="16"/>
        <v/>
      </c>
      <c r="C214" s="3"/>
      <c r="D214" s="74"/>
      <c r="E214" s="3"/>
      <c r="F214" s="74"/>
      <c r="G214" s="4"/>
      <c r="H214" s="4"/>
      <c r="I214" s="80"/>
      <c r="J214" s="80"/>
      <c r="K214" s="80"/>
      <c r="L214" s="81" t="str">
        <f t="shared" si="17"/>
        <v/>
      </c>
      <c r="M214" s="82" t="str">
        <f t="shared" si="15"/>
        <v/>
      </c>
    </row>
    <row r="215" spans="1:13" ht="20.25" customHeight="1" thickBot="1" x14ac:dyDescent="0.25">
      <c r="B215" s="12"/>
      <c r="C215" s="12"/>
      <c r="D215" s="12"/>
      <c r="E215" s="12"/>
      <c r="F215" s="12"/>
      <c r="G215" s="12"/>
      <c r="H215" s="12"/>
      <c r="I215" s="12"/>
      <c r="J215" s="12"/>
      <c r="K215" s="12"/>
      <c r="L215" s="12"/>
      <c r="M215" s="12"/>
    </row>
    <row r="216" spans="1:13" ht="60" customHeight="1" thickBot="1" x14ac:dyDescent="0.25">
      <c r="B216" s="12"/>
      <c r="C216" s="12"/>
      <c r="D216" s="12"/>
      <c r="E216" s="12"/>
      <c r="F216" s="12"/>
      <c r="G216" s="12"/>
      <c r="H216" s="12"/>
      <c r="I216" s="12"/>
      <c r="J216" s="12"/>
      <c r="K216" s="28" t="s">
        <v>81</v>
      </c>
      <c r="L216" s="79">
        <f>IF(M178="","",L178+SUM(L198:L214))</f>
        <v>0</v>
      </c>
      <c r="M216" s="79">
        <f>IF(M178="","",M178+SUM(M198:M214))</f>
        <v>0</v>
      </c>
    </row>
    <row r="217" spans="1:13" s="32" customFormat="1" ht="17.25" customHeight="1" x14ac:dyDescent="0.25">
      <c r="A217" s="10"/>
      <c r="B217" s="29"/>
      <c r="C217" s="30"/>
      <c r="D217" s="31"/>
      <c r="E217" s="31"/>
      <c r="F217" s="31"/>
      <c r="G217" s="31"/>
      <c r="H217" s="31"/>
      <c r="I217" s="31"/>
      <c r="J217" s="31"/>
      <c r="K217" s="31"/>
      <c r="L217" s="31"/>
      <c r="M217" s="31"/>
    </row>
    <row r="218" spans="1:13" s="32" customFormat="1" ht="17.25" customHeight="1" x14ac:dyDescent="0.25">
      <c r="A218" s="10"/>
      <c r="B218" s="29"/>
      <c r="C218" s="30"/>
      <c r="D218" s="31"/>
      <c r="E218" s="31"/>
      <c r="F218" s="31"/>
      <c r="G218" s="31"/>
      <c r="H218" s="31"/>
      <c r="I218" s="31"/>
      <c r="J218" s="31"/>
      <c r="K218" s="31"/>
      <c r="L218" s="31"/>
      <c r="M218" s="31"/>
    </row>
    <row r="219" spans="1:13" s="32" customFormat="1" ht="17.25" customHeight="1" x14ac:dyDescent="0.2">
      <c r="A219" s="10"/>
      <c r="C219" s="30"/>
    </row>
    <row r="220" spans="1:13" s="32" customFormat="1" ht="17.25" customHeight="1" x14ac:dyDescent="0.25">
      <c r="A220" s="10"/>
      <c r="C220" s="33"/>
      <c r="G220" s="88" t="str">
        <f>G182</f>
        <v/>
      </c>
      <c r="H220" s="88"/>
      <c r="I220" s="72" t="str">
        <f>I182</f>
        <v/>
      </c>
      <c r="J220" s="53"/>
      <c r="K220" s="56"/>
      <c r="L220" s="34"/>
      <c r="M220" s="34"/>
    </row>
    <row r="221" spans="1:13" s="33" customFormat="1" ht="17.25" customHeight="1" x14ac:dyDescent="0.25">
      <c r="A221" s="10"/>
      <c r="C221" s="35"/>
      <c r="G221" s="53" t="s">
        <v>27</v>
      </c>
      <c r="H221" s="53"/>
      <c r="I221" s="53" t="s">
        <v>28</v>
      </c>
      <c r="J221" s="53"/>
      <c r="K221" s="53" t="s">
        <v>7</v>
      </c>
    </row>
    <row r="222" spans="1:13" s="32" customFormat="1" ht="15.75" x14ac:dyDescent="0.25">
      <c r="A222" s="31"/>
      <c r="B222" s="29" t="s">
        <v>55</v>
      </c>
      <c r="C222" s="32" t="s">
        <v>44</v>
      </c>
    </row>
    <row r="223" spans="1:13" s="32" customFormat="1" ht="15" x14ac:dyDescent="0.2">
      <c r="A223" s="31"/>
    </row>
    <row r="224" spans="1:13" s="32" customFormat="1" ht="15" x14ac:dyDescent="0.2">
      <c r="A224" s="31"/>
    </row>
    <row r="225" spans="1:13" s="32" customFormat="1" ht="17.25" customHeight="1" x14ac:dyDescent="0.25">
      <c r="A225" s="31"/>
      <c r="B225" s="29" t="s">
        <v>24</v>
      </c>
      <c r="C225" s="36" t="s">
        <v>26</v>
      </c>
      <c r="D225" s="36"/>
      <c r="E225" s="36"/>
      <c r="F225" s="39"/>
    </row>
    <row r="226" spans="1:13" s="32" customFormat="1" ht="17.25" customHeight="1" x14ac:dyDescent="0.25">
      <c r="A226" s="31"/>
      <c r="B226" s="29" t="s">
        <v>25</v>
      </c>
      <c r="C226" s="68" t="s">
        <v>57</v>
      </c>
      <c r="D226" s="68"/>
      <c r="E226" s="68"/>
      <c r="F226" s="39"/>
    </row>
    <row r="227" spans="1:13" s="32" customFormat="1" ht="17.25" customHeight="1" x14ac:dyDescent="0.25">
      <c r="A227" s="31"/>
      <c r="C227" s="37" t="s">
        <v>47</v>
      </c>
      <c r="D227" s="37"/>
      <c r="E227" s="37"/>
      <c r="F227" s="39"/>
      <c r="M227" s="85" t="str">
        <f>M189</f>
        <v>Version: 15.04.2016</v>
      </c>
    </row>
    <row r="228" spans="1:13" s="44" customFormat="1" x14ac:dyDescent="0.2">
      <c r="A228" s="43"/>
    </row>
  </sheetData>
  <sheetProtection selectLockedCells="1"/>
  <mergeCells count="18">
    <mergeCell ref="E2:G2"/>
    <mergeCell ref="I2:J2"/>
    <mergeCell ref="G30:H30"/>
    <mergeCell ref="E40:G40"/>
    <mergeCell ref="I40:J40"/>
    <mergeCell ref="G106:H106"/>
    <mergeCell ref="G68:H68"/>
    <mergeCell ref="E78:G78"/>
    <mergeCell ref="I78:J78"/>
    <mergeCell ref="G182:H182"/>
    <mergeCell ref="E192:G192"/>
    <mergeCell ref="I192:J192"/>
    <mergeCell ref="G220:H220"/>
    <mergeCell ref="E116:G116"/>
    <mergeCell ref="I116:J116"/>
    <mergeCell ref="G144:H144"/>
    <mergeCell ref="E154:G154"/>
    <mergeCell ref="I154:J154"/>
  </mergeCells>
  <phoneticPr fontId="2" type="noConversion"/>
  <dataValidations count="14">
    <dataValidation type="whole" allowBlank="1" showInputMessage="1" showErrorMessage="1" errorTitle="&quot;BNR-ZD&quot; fehlerhaft" error="Bitte geben Sie Ihre BNR-ZD 12-stellig ein (z.B. 029000000123)." sqref="C2">
      <formula1>0</formula1>
      <formula2>999999999999</formula2>
    </dataValidation>
    <dataValidation type="date" allowBlank="1" showInputMessage="1" showErrorMessage="1" errorTitle="&quot;Bescheiddatum&quot; fehlerhaft" error="Bitte geben Sie ein gültiges Datum in der Form [TT.MM.JJJJ] ein. Das Datum darf nicht größer als das heutige Datum sein." sqref="H2">
      <formula1>36526</formula1>
      <formula2>TODAY()</formula2>
    </dataValidation>
    <dataValidation type="list" allowBlank="1" showInputMessage="1" promptTitle="Hinweis &quot;Ort&quot;" prompt="Sie können &quot;Hamburg&quot; aus der Auswahllisteliste übernehmen oder bei Bedarf einen anderen Ort eintragen." sqref="G30:H30">
      <formula1>"Hamburg"</formula1>
    </dataValidation>
    <dataValidation type="date" allowBlank="1" showInputMessage="1" showErrorMessage="1" errorTitle="&quot;Zahlungsantragsdat.&quot; fehlerhaft" error="Bitte geben Sie ein gültiges Datum in der Form [TT.MM.JJJJ] ein. Das Datum darf nicht größer als das heutige Datum und nicht kleiner als das Bescheiddatum sein." sqref="K2">
      <formula1>$H$2</formula1>
      <formula2>TODAY()</formula2>
    </dataValidation>
    <dataValidation type="date" allowBlank="1" showInputMessage="1" showErrorMessage="1" errorTitle="&quot;Datum&quot; fehlerhaft" error="Bitte geben Sie ein gültiges Datum in der Form [TT.MM.JJJJ] ein. Das Datum darf nicht größer als das heutige Datum und nicht kleiner als das Datum des Zahlungsantrages sein." sqref="I30">
      <formula1>K2</formula1>
      <formula2>TODAY()</formula2>
    </dataValidation>
    <dataValidation type="date" allowBlank="1" showInputMessage="1" showErrorMessage="1" errorTitle="Datum &quot;gezahlt am&quot; fehlerhaft" error="Bitte geben Sie ein gültiges Datum in der Form [TT.MM.JJJJ] ein. Das Datum muss zwischen dem Rechnungs- und Zahlungsantragsdatum liegen." sqref="H160:H176 H8:H24 H46:H62 H84:H100 H122:H138 H198:H214">
      <formula1>G8</formula1>
      <formula2>$K$2</formula2>
    </dataValidation>
    <dataValidation type="textLength" allowBlank="1" showInputMessage="1" showErrorMessage="1" errorTitle="&quot;Bezug&quot; zu lang" error="Bitte beschränken Sie Ihre Eingabe auf max. 25 Zeichen. Kürzen Sie ggf. ab." promptTitle="Hinweis &quot;Bezug&quot;" prompt="Geben Sie hier einen sinnvollen Bezug zur Rechnung bzw. Rechnungsposition ein. (z.B. Maschinenhalle, Gewächshaus, Wärmedämmung, Heizungs-anlage, Gabelstapler, Personalkosten, Architekten-gebühren oder ähnliches)" sqref="F8:F24 F160:F176 F46:F62 F84:F100 F122:F138 F198:F214">
      <formula1>0</formula1>
      <formula2>25</formula2>
    </dataValidation>
    <dataValidation type="textLength" allowBlank="1" showInputMessage="1" showErrorMessage="1" errorTitle="&quot;Rechnungsnummer&quot; zu lang" error="Bitte beschränken Sie Ihre Eingabe auf max. 12 Zeichen. Kürzen Sie ggf. ab." sqref="D8:D24 D160:D176 D46:D62 D84:D100 D122:D138 D198:D214">
      <formula1>0</formula1>
      <formula2>14</formula2>
    </dataValidation>
    <dataValidation allowBlank="1" showInputMessage="1" showErrorMessage="1" promptTitle="Hinweis &quot;Bruttobetrag&quot;" prompt="Der Bruttobetrag wird vorbelegt mit der Summe der Spalten (8), (9) und (10). Er muss immer dem ursprünglichen Brutto-betrag der Rechnung bzw. Rechnungsposition entsprechen." sqref="L160:L176 L122:L138 L8:L24 L46:L62 L84:L100 L198:L214"/>
    <dataValidation type="date" allowBlank="1" showInputMessage="1" showErrorMessage="1" errorTitle="&quot;Rechnungsdatum&quot; fehlerhaft" error="Bitte geben Sie ein gültiges Datum in der Form [TT.MM.JJJJ] ein. Das Datum darf nicht größer als das Datum des Zahlungsantrages sein." sqref="G8:G24 G46:G62 G84:G100 G122:G138 G160:G176 G198:G214">
      <formula1>36526</formula1>
      <formula2>$K$2</formula2>
    </dataValidation>
    <dataValidation type="custom" operator="lessThanOrEqual" allowBlank="1" showInputMessage="1" showErrorMessage="1" errorTitle="&quot;Mehrwertsteuer&quot; fehlerhaft" error="Bitte geben Sie die Mehrwertsteuer als Zahl mit maximal zwei Nachkommastellen ein." sqref="J8:J24 J46:J62 J84:J100 J122:J138 J160:J176 J198:J214">
      <formula1>J8=ROUND(J8,2)</formula1>
    </dataValidation>
    <dataValidation type="custom" allowBlank="1" showInputMessage="1" showErrorMessage="1" errorTitle="&quot;Skonti/Rabatte&quot; fehlerhaft" error="Bitte geben Sie Skonti/Rabatte als Zahl mit maximal zwei Nachkommastellen ein." sqref="K8:K24 K46:K62 K84:K100 K122:K138 K160:K176 K198:K214">
      <formula1>K8=ROUND(K8,2)</formula1>
    </dataValidation>
    <dataValidation type="custom" allowBlank="1" showInputMessage="1" showErrorMessage="1" errorTitle="&quot;davon förderfähig&quot; fehlerhaft" error="Bitte geben Sie den Betrag als Zahl mit maximal zwei Nachkommastellen ein." promptTitle="Hinweis &quot;dav. ff. lt. Antragst.&quot;" prompt="Der Betrag in dieser Spalte wird vorbelegt mit dem Nettobetrag aus Spalte (8). Sollten die aus Sicht des Antragsstellers förderfähigen Ausgaben niedriger oder höher ausfallen, kann der Betrag überschrieben werden." sqref="M8:M24 M46:M62 M84:M100 M122:M138 M160:M176 M198:M214">
      <formula1>M8=ROUND(M8,2)</formula1>
    </dataValidation>
    <dataValidation type="custom" allowBlank="1" showInputMessage="1" showErrorMessage="1" errorTitle="&quot;Nettobetrag&quot; fehlerhaft" error="Bitte geben Sie den Nettobetrag als Zahl mit maximal zwei Nachkommastellen ein." sqref="I8:I24 I46:I62 I84:I100 I122:I138 I160:I176 I198:I214">
      <formula1>I8=ROUND(I8,2)</formula1>
    </dataValidation>
  </dataValidations>
  <pageMargins left="0.39370078740157483" right="0.31496062992125984" top="0.6692913385826772" bottom="0.59055118110236227" header="0.51181102362204722" footer="0.51181102362204722"/>
  <pageSetup paperSize="9" scale="32" fitToHeight="0" orientation="landscape" horizontalDpi="4294967292" r:id="rId1"/>
  <headerFooter alignWithMargins="0"/>
  <rowBreaks count="5" manualBreakCount="5">
    <brk id="38" max="12" man="1"/>
    <brk id="76" max="12" man="1"/>
    <brk id="114" max="12" man="1"/>
    <brk id="152" max="12" man="1"/>
    <brk id="190"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 und Hinweise</vt:lpstr>
      <vt:lpstr>Rechnungsblatt_PC_A4.xls</vt:lpstr>
      <vt:lpstr>'Erläuterungen und Hinweise'!Druckbereich</vt:lpstr>
      <vt:lpstr>Rechnungsblatt_PC_A4.xls!Druckbereich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RabeAnd</dc:creator>
  <cp:lastModifiedBy>Rabe, Andre</cp:lastModifiedBy>
  <cp:lastPrinted>2009-06-16T12:57:10Z</cp:lastPrinted>
  <dcterms:created xsi:type="dcterms:W3CDTF">2008-02-01T09:21:15Z</dcterms:created>
  <dcterms:modified xsi:type="dcterms:W3CDTF">2020-08-17T13:36:26Z</dcterms:modified>
</cp:coreProperties>
</file>