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t B\B1\B11\SONDERTHEMEN\Sponsoring-Werbung-Mäzene\Abfrage 2020\"/>
    </mc:Choice>
  </mc:AlternateContent>
  <bookViews>
    <workbookView xWindow="0" yWindow="0" windowWidth="24000" windowHeight="9735"/>
  </bookViews>
  <sheets>
    <sheet name="Tabelle1" sheetId="1" r:id="rId1"/>
    <sheet name="Tabelle2" sheetId="2" r:id="rId2"/>
    <sheet name="Tabelle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90" i="1" l="1"/>
  <c r="E188" i="1" l="1"/>
  <c r="E16" i="1" l="1"/>
  <c r="E186" i="1" s="1"/>
</calcChain>
</file>

<file path=xl/sharedStrings.xml><?xml version="1.0" encoding="utf-8"?>
<sst xmlns="http://schemas.openxmlformats.org/spreadsheetml/2006/main" count="1072" uniqueCount="178">
  <si>
    <t>Verwendungszweck</t>
  </si>
  <si>
    <t>Gesamtwert</t>
  </si>
  <si>
    <t>Name und Wohnort/
Sitz (Stadt) des Zuwendungs-
empfängers</t>
  </si>
  <si>
    <t>Spende</t>
  </si>
  <si>
    <t>Geldleistung</t>
  </si>
  <si>
    <t>Zuwendungsart</t>
  </si>
  <si>
    <t>Name und Wohnort/
Sitz des Zuwendungs-gebers</t>
  </si>
  <si>
    <t>Amt/Organisations-einheit bzw. nachgelagerte Einrichtung</t>
  </si>
  <si>
    <t>Zuwendungsform</t>
  </si>
  <si>
    <t>Beteiligung</t>
  </si>
  <si>
    <r>
      <t xml:space="preserve">Höhe etwaiger einmaliger oder jährlicher Folgekosten </t>
    </r>
    <r>
      <rPr>
        <sz val="11"/>
        <color theme="1"/>
        <rFont val="Calibri"/>
        <family val="2"/>
        <scheme val="minor"/>
      </rPr>
      <t>(Euro)</t>
    </r>
  </si>
  <si>
    <r>
      <t xml:space="preserve">Wert
</t>
    </r>
    <r>
      <rPr>
        <sz val="11"/>
        <color theme="1"/>
        <rFont val="Calibri"/>
        <family val="2"/>
        <scheme val="minor"/>
      </rPr>
      <t>(Euro)</t>
    </r>
  </si>
  <si>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</si>
  <si>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direkten hamburgischen Mehrheitsbeteiligungen (öffentlichen Unternehmen) 
</t>
    </r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</si>
  <si>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den hamburgischen Mehrheitsbeteiligungen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geleistete</t>
    </r>
    <r>
      <rPr>
        <b/>
        <sz val="11"/>
        <color theme="1"/>
        <rFont val="Calibri"/>
        <family val="2"/>
        <scheme val="minor"/>
      </rPr>
      <t xml:space="preserve"> Spenden und spendenähnlichen Zuwendungen 
ab 2.500 Euro im Einzelwert</t>
    </r>
  </si>
  <si>
    <r>
      <t>Wert</t>
    </r>
    <r>
      <rPr>
        <sz val="11"/>
        <color theme="1"/>
        <rFont val="Calibri"/>
        <family val="2"/>
        <scheme val="minor"/>
      </rPr>
      <t xml:space="preserve"> 
(Euro)</t>
    </r>
  </si>
  <si>
    <t>Sponsoring</t>
  </si>
  <si>
    <t>Mäzenatische Schenkung</t>
  </si>
  <si>
    <t>Sachleistung</t>
  </si>
  <si>
    <t>Dienstleistung</t>
  </si>
  <si>
    <t>Spendenähnliche Leistung</t>
  </si>
  <si>
    <t>Berichtszeitraum: 1. Juli bis 31. Dezember 2020</t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</si>
  <si>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</t>
    </r>
    <r>
      <rPr>
        <b/>
        <sz val="11"/>
        <rFont val="Calibri"/>
        <family val="2"/>
        <scheme val="minor"/>
      </rPr>
      <t xml:space="preserve">on der Behörde für Kultur und Medien </t>
    </r>
    <r>
      <rPr>
        <b/>
        <i/>
        <sz val="11"/>
        <rFont val="Calibri"/>
        <family val="2"/>
        <scheme val="minor"/>
      </rPr>
      <t>ang</t>
    </r>
    <r>
      <rPr>
        <b/>
        <i/>
        <sz val="11"/>
        <color theme="1"/>
        <rFont val="Calibri"/>
        <family val="2"/>
        <scheme val="minor"/>
      </rPr>
      <t>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</si>
  <si>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von den direkten hamburgischen Mehrheitsbeteiligungen (öffentlichen Unternehmen) aus dem</t>
    </r>
    <r>
      <rPr>
        <b/>
        <sz val="11"/>
        <rFont val="Calibri"/>
        <family val="2"/>
        <scheme val="minor"/>
      </rPr>
      <t xml:space="preserve"> Zuständigkeitsbereich der </t>
    </r>
    <r>
      <rPr>
        <b/>
        <i/>
        <sz val="11"/>
        <rFont val="Calibri"/>
        <family val="2"/>
        <scheme val="minor"/>
      </rPr>
      <t>Behörde für Kultur und Medien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angenommenen</t>
    </r>
    <r>
      <rPr>
        <b/>
        <sz val="11"/>
        <rFont val="Calibri"/>
        <family val="2"/>
        <scheme val="minor"/>
      </rPr>
      <t xml:space="preserve"> Zuwen</t>
    </r>
    <r>
      <rPr>
        <b/>
        <sz val="11"/>
        <color theme="1"/>
        <rFont val="Calibri"/>
        <family val="2"/>
        <scheme val="minor"/>
      </rPr>
      <t xml:space="preserve">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</si>
  <si>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 xml:space="preserve">der von den hamburgischen Mehrheitsbeteiligungen aus dem Zuständigkeitsbereich </t>
    </r>
    <r>
      <rPr>
        <b/>
        <sz val="11"/>
        <rFont val="Calibri"/>
        <family val="2"/>
        <scheme val="minor"/>
      </rPr>
      <t xml:space="preserve">der </t>
    </r>
    <r>
      <rPr>
        <b/>
        <i/>
        <sz val="11"/>
        <rFont val="Calibri"/>
        <family val="2"/>
        <scheme val="minor"/>
      </rPr>
      <t>Behörde für Kultur und Medien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geleiste</t>
    </r>
    <r>
      <rPr>
        <b/>
        <i/>
        <sz val="11"/>
        <color theme="1"/>
        <rFont val="Calibri"/>
        <family val="2"/>
        <scheme val="minor"/>
      </rPr>
      <t>ten</t>
    </r>
    <r>
      <rPr>
        <b/>
        <sz val="11"/>
        <color theme="1"/>
        <rFont val="Calibri"/>
        <family val="2"/>
        <scheme val="minor"/>
      </rPr>
      <t xml:space="preserve"> Zuwendungen in Form von Spenden und spendenähnlichen Zuwendungen ab</t>
    </r>
    <r>
      <rPr>
        <b/>
        <sz val="11"/>
        <rFont val="Calibri"/>
        <family val="2"/>
        <scheme val="minor"/>
      </rPr>
      <t xml:space="preserve"> 2.500 Euro im Einzelwert</t>
    </r>
  </si>
  <si>
    <t>Behörde für Kultur und Medien</t>
  </si>
  <si>
    <t>Hamb. Stiftg. f. Wissenschaft, Entw. u. Kultur / Helmut  u. Hannelore Greve, Hamburg</t>
  </si>
  <si>
    <t>Realisierung Elbphilharmonie</t>
  </si>
  <si>
    <t>keine</t>
  </si>
  <si>
    <t>Hermann-Reemtsma-Stiftung, Hamburg</t>
  </si>
  <si>
    <t>Barbara Kisseler-Preis</t>
  </si>
  <si>
    <r>
      <t>Be</t>
    </r>
    <r>
      <rPr>
        <b/>
        <sz val="14"/>
        <rFont val="Calibri"/>
        <family val="2"/>
        <scheme val="minor"/>
      </rPr>
      <t>richt der</t>
    </r>
    <r>
      <rPr>
        <b/>
        <i/>
        <sz val="14"/>
        <rFont val="Calibri"/>
        <family val="2"/>
        <scheme val="minor"/>
      </rPr>
      <t xml:space="preserve"> Behörde für Kultur und Medien</t>
    </r>
    <r>
      <rPr>
        <b/>
        <sz val="14"/>
        <rFont val="Calibri"/>
        <family val="2"/>
        <scheme val="minor"/>
      </rPr>
      <t xml:space="preserve"> über Zuwendungen </t>
    </r>
    <r>
      <rPr>
        <b/>
        <sz val="14"/>
        <color theme="1"/>
        <rFont val="Calibri"/>
        <family val="2"/>
        <scheme val="minor"/>
      </rPr>
      <t xml:space="preserve">
in Form von Sponsoring, Spenden und mäzenatischen Schenkungen</t>
    </r>
  </si>
  <si>
    <t>Landesbetrieb Planetarium Hamburg</t>
  </si>
  <si>
    <t xml:space="preserve">Förderverein Planetarium Hamburg, Hamburg </t>
  </si>
  <si>
    <t>zweckgebundene Spende</t>
  </si>
  <si>
    <t>App-Entwicklung</t>
  </si>
  <si>
    <t>4.320,00 jährlich</t>
  </si>
  <si>
    <t>Elbphilharmonie und Laeiszhalle Betriebsgesellschaft mbH</t>
  </si>
  <si>
    <t>BARKASSEN-Meyer Touristik GmbH &amp; Co. KG, Hamburg</t>
  </si>
  <si>
    <t>Konzerte</t>
  </si>
  <si>
    <t>Rosenthal Chausseestraße GbR, Hamburg</t>
  </si>
  <si>
    <t>British American Tobacco (Industrie) GmbH, Hamburg</t>
  </si>
  <si>
    <t>Nordgetreide GmbH &amp; Co. KG, Hamburg</t>
  </si>
  <si>
    <t>company companions GmbH, Hamburg</t>
  </si>
  <si>
    <t>DONNER &amp; REUSCHEL Aktiengesellschaft, Hamburg</t>
  </si>
  <si>
    <t>Drawing Room, Hamburg</t>
  </si>
  <si>
    <t>INP Holding AG, Hamburg</t>
  </si>
  <si>
    <t>Engel &amp; Völkers AG, Hamburg</t>
  </si>
  <si>
    <t>KLB Handels GmbH, Hamburg</t>
  </si>
  <si>
    <t>Gastwerk Hotel Hamburg GmbH &amp; Co. KG; Hamburg</t>
  </si>
  <si>
    <t>Print-o-tec Mediengestaltung &amp; Spezialdruck GmbH, Hamburg</t>
  </si>
  <si>
    <t>Gutachten Heinz Lehmann, Hamburg</t>
  </si>
  <si>
    <t>Dr. Aschpurwis GmbH &amp; Co. KG, Hamburg</t>
  </si>
  <si>
    <t>SCHWIND eye-tech-solutions GmbH, Hamburg</t>
  </si>
  <si>
    <t>Hanse Lounge GmbH &amp; Co.KG Club, Hamburg</t>
  </si>
  <si>
    <t>Dienstleistungsgesellschaft, Hamburg</t>
  </si>
  <si>
    <t>Hamburg Team Gesellschaft für Projektentwicklung, Hamburg</t>
  </si>
  <si>
    <t>MADISON Hotel GmbH, Hamburg</t>
  </si>
  <si>
    <t>Addleshaw Goddard (Germany) LLP, Hamburg</t>
  </si>
  <si>
    <t>Otto Dörner GmbH Co.KG, Hamburg</t>
  </si>
  <si>
    <t>SHP Primaflex GmbH Schlauchfabrik; Hamburg</t>
  </si>
  <si>
    <t>Ahn &amp; Simrock Bühnen- und Musikverlag GmbH; Hamburg</t>
  </si>
  <si>
    <t>loved gmbh, Hamburg</t>
  </si>
  <si>
    <t>THE STUDIOS, Hamburg</t>
  </si>
  <si>
    <t>Schlatter Hoteliers GmbH &amp;  Co. KG, Hamburg</t>
  </si>
  <si>
    <t>Commerzbank AG, Hamburg</t>
  </si>
  <si>
    <t>Gerresheim serviert GmbH &amp; Co. KG, Hamburg</t>
  </si>
  <si>
    <t>The Fontenay Hotelgesellschaft mbH, Hamburg</t>
  </si>
  <si>
    <t>Worlée-Chemie GmbH, hamburg</t>
  </si>
  <si>
    <t>Wünsche Handelsgesellschaft International mbH &amp; Co, Hamburg</t>
  </si>
  <si>
    <t>Freshfields Bruckhaus Deringer LLP, Hamburg</t>
  </si>
  <si>
    <t>Hamburger Volksbank eG, Hamburg</t>
  </si>
  <si>
    <t>Miniatur Wunderland Hamburg, Hamburg</t>
  </si>
  <si>
    <t>CARL ROBERT ECKELMANN GmbH, Hamburg</t>
  </si>
  <si>
    <t>Arnold Hertz Immobilien GmbH &amp; Co. KG, Hamburg</t>
  </si>
  <si>
    <t>Ostfriesische Teegesellschaft GmbH &amp; Co. KG, Seevetal</t>
  </si>
  <si>
    <t>Abacus Asset Management GmbH, Hamburg</t>
  </si>
  <si>
    <t>BC Beach, Hamburg</t>
  </si>
  <si>
    <t>Unger GmbH &amp; Co. KG, Hamburg</t>
  </si>
  <si>
    <t>Einrichtungshaus Bornhold, Hamburg</t>
  </si>
  <si>
    <t>Taylor Wessing Partnerschaftsgesellschaft mbB, Hamburg</t>
  </si>
  <si>
    <t>Rechtsanwälte Allen &amp; Overy LLP, Hamburg</t>
  </si>
  <si>
    <t>ESCHE SCHÜMANN COMMICHAU, Hamburg</t>
  </si>
  <si>
    <t>Marcard, Stein &amp; Co, Hamburg</t>
  </si>
  <si>
    <t>UBS Europe SE Hamburg, Hamburg</t>
  </si>
  <si>
    <t>BONNING2 GmbH, Hamburg</t>
  </si>
  <si>
    <t>Germela, Hamburg</t>
  </si>
  <si>
    <t>Schlüter &amp; Maack GmbH, Hamburg</t>
  </si>
  <si>
    <t>BNP Paribas Real Estate GmbH, Hamburg</t>
  </si>
  <si>
    <t>SP Luigi Lavazza Deutschland GmbH, Frankfurt</t>
  </si>
  <si>
    <t>Igepa group GmbH &amp; Co. KG, Neumünster</t>
  </si>
  <si>
    <t>IK Investment Partners GmbH, Hamburg</t>
  </si>
  <si>
    <t>Hanseatische Betreuungs- und Beteiligungsgesellsch, Hamburg</t>
  </si>
  <si>
    <t>Jara Holding GmbH, Hamburg</t>
  </si>
  <si>
    <t>Hamburger Hafen und Logistik Aktiengesellschaft, Hamburg</t>
  </si>
  <si>
    <t>Groth &amp; Co. Bau- und Beteiligungs GmbH &amp; Co. KG, Hamburg</t>
  </si>
  <si>
    <t>Vladi Private Islands, Hamburg</t>
  </si>
  <si>
    <t>E+V Hamburg Immobilien GmbH, Hamburg</t>
  </si>
  <si>
    <t>Frank Beteiligungsgesellschaft mbH, Hamburg</t>
  </si>
  <si>
    <t>Notariat am Gänsemarkt, Hamburg</t>
  </si>
  <si>
    <t>Robert C. Spies Gewerbe und Investment GmbH &amp; Co., Hamburg</t>
  </si>
  <si>
    <t>Jäderberg &amp; Cie. GmbH, Hamburg</t>
  </si>
  <si>
    <t>Einwilligung des Zuwendungsgebers zur Veröffentlichung liegt nicht vor</t>
  </si>
  <si>
    <t>ARCADIA Beteiligungen Bensel Tiefenbacher &amp; Co. Gm, Hamburg, Hamburg</t>
  </si>
  <si>
    <t>BBS Werbeagentur GmbH, Hamburg</t>
  </si>
  <si>
    <t>Braun Hamburg GmbH &amp; Co.KG, Hamburg</t>
  </si>
  <si>
    <t>ISA-Traesko GmbH, Hamburg</t>
  </si>
  <si>
    <t>CTS EVENTIM AG &amp; Co. KGaA, Bremen</t>
  </si>
  <si>
    <t>BDV International GmbH, Hamburg</t>
  </si>
  <si>
    <t>Flughafen Hamburg GmbH, Hamburg</t>
  </si>
  <si>
    <t>Plath GmbH, Hamburg</t>
  </si>
  <si>
    <t>Stolle Sanitätshaus GmbH &amp; Co, Hamburg.</t>
  </si>
  <si>
    <t>Werbe.Cinema Deutschland GmbH &amp; Co KG, Hamburg</t>
  </si>
  <si>
    <t>WTS Steuerberatungsgesellschaft mbH, Hamburg</t>
  </si>
  <si>
    <t>GARBE Industrial Real Estate GmbH, Hamburg</t>
  </si>
  <si>
    <t>Lennertz &amp; Co. GmbH, Hamburg</t>
  </si>
  <si>
    <t>Konzertdirektion Dr. Rudolf Goette GmbH, Hamburg</t>
  </si>
  <si>
    <t>eventteam, Hamburg</t>
  </si>
  <si>
    <t>Grundstücksgesellschaft Bergstraße mbH, Hamburg</t>
  </si>
  <si>
    <t>C.A und W. von der Meden GmbH, Hamburg</t>
  </si>
  <si>
    <t>Hermann Hollmann GmbH &amp; Co., Hamburg</t>
  </si>
  <si>
    <t>Kesseböhmer Holding KG, Hamburg</t>
  </si>
  <si>
    <t>ROXALL Medizin GmbH, Hamburg</t>
  </si>
  <si>
    <t>Steinway &amp; Sons Hamburg, Hamburg</t>
  </si>
  <si>
    <t>Vita Apotheke, Hamburg</t>
  </si>
  <si>
    <t>JOOP! LIVING Brand Companies Holding GmbH, Hamburg</t>
  </si>
  <si>
    <t>Capgemini Deutschland GmbH/adegna GmbH, Hamburg</t>
  </si>
  <si>
    <t>Malereibetrieb Otto Gerber GmbH, Hamburg</t>
  </si>
  <si>
    <t>Notariat an den Alsterarkaden, Hamburg</t>
  </si>
  <si>
    <t>PINK + PURPLE public relations, Hamburg</t>
  </si>
  <si>
    <t>a-tour Architekturführungen Hamburg GbR, Hamburg</t>
  </si>
  <si>
    <t>Iris von Arnim GmbH, Hamburg</t>
  </si>
  <si>
    <t>Lupp + Partner, Hamburg</t>
  </si>
  <si>
    <t>TrainingsManufaktur Dreiklang GmbH &amp; Co.KG, Hamburg</t>
  </si>
  <si>
    <t>Coca-Cola European Partners Deutschland GmbH, Hamburg</t>
  </si>
  <si>
    <t>Störtebeker Braumanufaktur GmbH, Schwerin</t>
  </si>
  <si>
    <t>Joh. Berenberg, Gossler &amp; Co. KG, Hamburg</t>
  </si>
  <si>
    <t xml:space="preserve"> KRAVAG-LOGISTIC Versicherungs-AG, Hamburg</t>
  </si>
  <si>
    <t>HanseMerkur Krankenversicherung AG, Hamburg</t>
  </si>
  <si>
    <t>Moët Hennessy Deutschland GmbH, München</t>
  </si>
  <si>
    <t>Hanseatisches Wein &amp; Sekt Kontor HAWESKO GmbH, Hamburg</t>
  </si>
  <si>
    <t>SAP SE, Hamburg</t>
  </si>
  <si>
    <t>GALENPharma Kiel GmbH, Kiel</t>
  </si>
  <si>
    <t>Constanze GmbH &amp; Co. KG, Hamburg</t>
  </si>
  <si>
    <t>Telekom Deutschland, Bonn</t>
  </si>
  <si>
    <t>CFP Brands Süßwarenhandels GmbH &amp; Co. KG, Düsseldorf</t>
  </si>
  <si>
    <t>Bank Julius Bär, Schweiz</t>
  </si>
  <si>
    <t>Einwilligung des Zuwendungsgebers zur Veröffentlichung liegt nicht vor.</t>
  </si>
  <si>
    <t>HamburgMusik gGmbH</t>
  </si>
  <si>
    <t>Stiftung Elbphilharmonie, Hamburg</t>
  </si>
  <si>
    <t>Musikvermittlung</t>
  </si>
  <si>
    <t>Palmer Stiftung, Hamburg</t>
  </si>
  <si>
    <t>Orgelinstandhaltung</t>
  </si>
  <si>
    <t>Haspa Musikstiftung, Hamburg</t>
  </si>
  <si>
    <t>Ernst von Siemens Stiftung, Luzern</t>
  </si>
  <si>
    <t>Elbphilharmonie Freundeskreis, Hamburg</t>
  </si>
  <si>
    <t>G u L Powalla Stiftung</t>
  </si>
  <si>
    <t>Klingenstein-Zuschke, Isabel , Hamburg</t>
  </si>
  <si>
    <t>Künstler Hilfsfonds</t>
  </si>
  <si>
    <t>Zuschke, Stefan , Hamburg</t>
  </si>
  <si>
    <t xml:space="preserve">Warburg-Melchior-Olearius-Stiftung </t>
  </si>
  <si>
    <t>Mara und Holger Cassens Stiftung, Hamburg</t>
  </si>
  <si>
    <t>Claussen, Christine, Hamburg</t>
  </si>
  <si>
    <t>Burmeister, Jürgen, Hamburg</t>
  </si>
  <si>
    <t>Bank Julius Baer , Schweiz</t>
  </si>
  <si>
    <t>Mara und Holger Cassens Stiftung , Hamburg</t>
  </si>
  <si>
    <t>Hamburger Volksbank, Hamburg</t>
  </si>
  <si>
    <t>Hamburgische Staatsoper GmbH</t>
  </si>
  <si>
    <t>Förderung der künstlerischen Arbeit</t>
  </si>
  <si>
    <t>Thalia Theater GmbH</t>
  </si>
  <si>
    <t>Dr. E. A. Langner-Stiftung</t>
  </si>
  <si>
    <t>Förderung von Theaterproduktionen</t>
  </si>
  <si>
    <t>Körber Stiftung, Hamburg</t>
  </si>
  <si>
    <t>Förderung der Boy-Gobert-Preisverleihung</t>
  </si>
  <si>
    <t>Udo Keller Stiftung, Neversdorf</t>
  </si>
  <si>
    <t>Förderung der langen Nacht der Weltreligionen</t>
  </si>
  <si>
    <t>Kampnagel Internationale Kulturfabrik GmbH</t>
  </si>
  <si>
    <t>Zweckgebundene Spende als Unterstützung des Sommerfestivals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</si>
</sst>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;&quot;-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5">
      <alignment horizontal="left" wrapText="1"/>
    </xf>
    <xf numFmtId="0" fontId="8" fillId="0" borderId="5" applyFont="0">
      <alignment horizontal="center" wrapText="1"/>
    </xf>
    <xf numFmtId="4" fontId="8" fillId="0" borderId="5" applyFont="0" applyFill="0">
      <alignment horizontal="right"/>
    </xf>
  </cellStyleXfs>
  <cellXfs count="104">
    <xf numFmtId="0" fontId="0" fillId="0" borderId="0" xfId="0"/>
    <xf numFmtId="49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49" fontId="1" fillId="3" borderId="0" xfId="0" applyNumberFormat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1" fillId="3" borderId="0" xfId="0" applyNumberFormat="1" applyFont="1" applyFill="1" applyBorder="1" applyAlignment="1">
      <alignment horizontal="right" vertical="top" wrapText="1"/>
    </xf>
    <xf numFmtId="4" fontId="0" fillId="0" borderId="5" xfId="0" applyNumberFormat="1" applyBorder="1" applyAlignment="1">
      <alignment horizontal="right"/>
    </xf>
    <xf numFmtId="4" fontId="0" fillId="3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 wrapText="1"/>
    </xf>
    <xf numFmtId="0" fontId="8" fillId="0" borderId="5" xfId="1">
      <alignment horizontal="left" wrapText="1"/>
    </xf>
    <xf numFmtId="0" fontId="0" fillId="0" borderId="5" xfId="2" applyFont="1">
      <alignment horizontal="center" wrapText="1"/>
    </xf>
    <xf numFmtId="0" fontId="1" fillId="0" borderId="5" xfId="2" applyFont="1">
      <alignment horizontal="center" wrapText="1"/>
    </xf>
    <xf numFmtId="4" fontId="0" fillId="0" borderId="5" xfId="3" applyFont="1">
      <alignment horizontal="right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justify" vertical="top" wrapText="1"/>
      <protection locked="0"/>
    </xf>
    <xf numFmtId="4" fontId="1" fillId="2" borderId="5" xfId="3" applyFont="1" applyFill="1">
      <alignment horizontal="right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4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4" fontId="0" fillId="0" borderId="5" xfId="3" applyFont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8" fillId="3" borderId="0" xfId="1" applyFill="1" applyBorder="1">
      <alignment horizontal="left" wrapText="1"/>
    </xf>
    <xf numFmtId="0" fontId="0" fillId="3" borderId="0" xfId="2" applyFont="1" applyFill="1" applyBorder="1">
      <alignment horizontal="center" wrapText="1"/>
    </xf>
    <xf numFmtId="0" fontId="1" fillId="3" borderId="0" xfId="2" applyFont="1" applyFill="1" applyBorder="1">
      <alignment horizontal="center" wrapText="1"/>
    </xf>
    <xf numFmtId="4" fontId="1" fillId="3" borderId="0" xfId="3" applyFont="1" applyFill="1" applyBorder="1">
      <alignment horizontal="right"/>
    </xf>
    <xf numFmtId="0" fontId="8" fillId="0" borderId="5" xfId="1" applyBorder="1">
      <alignment horizontal="left" wrapText="1"/>
    </xf>
    <xf numFmtId="0" fontId="0" fillId="0" borderId="5" xfId="2" applyFont="1" applyBorder="1">
      <alignment horizontal="center" wrapText="1"/>
    </xf>
    <xf numFmtId="0" fontId="1" fillId="0" borderId="5" xfId="2" applyFont="1" applyBorder="1">
      <alignment horizontal="center" wrapText="1"/>
    </xf>
    <xf numFmtId="4" fontId="1" fillId="2" borderId="5" xfId="3" applyFont="1" applyFill="1" applyBorder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2" applyFont="1" applyAlignment="1">
      <alignment horizontal="center" vertical="center" wrapText="1"/>
    </xf>
    <xf numFmtId="4" fontId="1" fillId="3" borderId="5" xfId="3" applyFont="1" applyFill="1">
      <alignment horizontal="right"/>
    </xf>
    <xf numFmtId="4" fontId="1" fillId="3" borderId="5" xfId="3" applyFont="1" applyFill="1" applyBorder="1">
      <alignment horizontal="right"/>
    </xf>
    <xf numFmtId="4" fontId="1" fillId="5" borderId="5" xfId="3" applyFont="1" applyFill="1" applyBorder="1" applyAlignment="1">
      <alignment horizontal="right" vertical="center"/>
    </xf>
    <xf numFmtId="4" fontId="1" fillId="3" borderId="0" xfId="3" applyFont="1" applyFill="1" applyBorder="1" applyAlignment="1">
      <alignment horizontal="right" vertical="center"/>
    </xf>
    <xf numFmtId="4" fontId="1" fillId="0" borderId="8" xfId="3" applyFont="1" applyBorder="1" applyAlignment="1">
      <alignment horizontal="right" vertical="center"/>
    </xf>
    <xf numFmtId="4" fontId="1" fillId="0" borderId="9" xfId="3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49" fontId="0" fillId="3" borderId="5" xfId="0" applyNumberFormat="1" applyFont="1" applyFill="1" applyBorder="1" applyAlignment="1">
      <alignment horizontal="left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quotePrefix="1" applyNumberForma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vertical="center" wrapText="1"/>
    </xf>
    <xf numFmtId="4" fontId="0" fillId="0" borderId="5" xfId="3" applyFont="1" applyFill="1" applyAlignment="1">
      <alignment horizontal="justify" vertical="center"/>
    </xf>
    <xf numFmtId="0" fontId="0" fillId="0" borderId="5" xfId="2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3" applyFont="1" applyFill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5" xfId="1" applyFont="1" applyFill="1" applyAlignment="1">
      <alignment horizontal="center" vertical="center" wrapText="1"/>
    </xf>
    <xf numFmtId="0" fontId="0" fillId="0" borderId="5" xfId="1" applyFont="1" applyFill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">
    <cellStyle name="Mittig" xfId="2"/>
    <cellStyle name="Standard" xfId="0" builtinId="0"/>
    <cellStyle name="Wert" xfId="3"/>
    <cellStyle name="Zuwendungsgeb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llnySab\AppData\Local\Microsoft\Windows\INetCache\Content.Outlook\L2OBG78X\2021-01-26%20A%202.%20Hj.%202020%20-%20Sponsoring%20Berich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eifert-Rolke-Pirk/Spenden/16%2012%2016%20Sponsoring-Bericht%202.%20Hj.%202016%20-%20Vor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topLeftCell="A10" zoomScaleNormal="100" workbookViewId="0">
      <selection activeCell="I13" sqref="I13"/>
    </sheetView>
  </sheetViews>
  <sheetFormatPr baseColWidth="10" defaultRowHeight="15" x14ac:dyDescent="0.25"/>
  <cols>
    <col min="1" max="1" width="18.28515625" style="11" customWidth="1"/>
    <col min="2" max="2" width="14.7109375" style="11" customWidth="1"/>
    <col min="3" max="3" width="16.28515625" style="16" customWidth="1"/>
    <col min="4" max="4" width="18.28515625" style="16" customWidth="1"/>
    <col min="5" max="5" width="25.42578125" style="24" customWidth="1"/>
    <col min="6" max="6" width="12.7109375" style="24" customWidth="1"/>
    <col min="7" max="7" width="26" style="5" customWidth="1"/>
  </cols>
  <sheetData>
    <row r="1" spans="1:7" s="3" customFormat="1" ht="79.5" customHeight="1" x14ac:dyDescent="0.3">
      <c r="A1" s="99" t="s">
        <v>31</v>
      </c>
      <c r="B1" s="100"/>
      <c r="C1" s="100"/>
      <c r="D1" s="100"/>
      <c r="E1" s="100"/>
      <c r="F1" s="100"/>
      <c r="G1" s="101"/>
    </row>
    <row r="2" spans="1:7" x14ac:dyDescent="0.25">
      <c r="G2" s="32"/>
    </row>
    <row r="3" spans="1:7" ht="24" customHeight="1" x14ac:dyDescent="0.3">
      <c r="A3" s="103" t="s">
        <v>21</v>
      </c>
      <c r="B3" s="103"/>
      <c r="C3" s="103"/>
      <c r="D3" s="103"/>
      <c r="E3" s="103"/>
      <c r="F3" s="103"/>
      <c r="G3" s="103"/>
    </row>
    <row r="4" spans="1:7" ht="15.75" thickBot="1" x14ac:dyDescent="0.3"/>
    <row r="5" spans="1:7" s="2" customFormat="1" ht="69.75" customHeight="1" thickBot="1" x14ac:dyDescent="0.3">
      <c r="A5" s="96" t="s">
        <v>12</v>
      </c>
      <c r="B5" s="97"/>
      <c r="C5" s="97"/>
      <c r="D5" s="97"/>
      <c r="E5" s="97"/>
      <c r="F5" s="97"/>
      <c r="G5" s="98"/>
    </row>
    <row r="6" spans="1:7" ht="15.75" thickBot="1" x14ac:dyDescent="0.3">
      <c r="D6" s="102"/>
      <c r="E6" s="102"/>
      <c r="F6" s="56"/>
    </row>
    <row r="7" spans="1:7" ht="105.75" thickBot="1" x14ac:dyDescent="0.3">
      <c r="A7" s="37" t="s">
        <v>7</v>
      </c>
      <c r="B7" s="37" t="s">
        <v>6</v>
      </c>
      <c r="C7" s="37" t="s">
        <v>5</v>
      </c>
      <c r="D7" s="37" t="s">
        <v>8</v>
      </c>
      <c r="E7" s="38" t="s">
        <v>11</v>
      </c>
      <c r="F7" s="38" t="s">
        <v>10</v>
      </c>
      <c r="G7" s="39" t="s">
        <v>0</v>
      </c>
    </row>
    <row r="8" spans="1:7" s="2" customFormat="1" ht="14.25" customHeight="1" x14ac:dyDescent="0.25">
      <c r="A8" s="1"/>
      <c r="B8" s="1"/>
      <c r="C8" s="17"/>
      <c r="D8" s="17"/>
      <c r="E8" s="25"/>
      <c r="F8" s="25"/>
      <c r="G8" s="6"/>
    </row>
    <row r="9" spans="1:7" ht="105" x14ac:dyDescent="0.25">
      <c r="A9" s="69" t="s">
        <v>25</v>
      </c>
      <c r="B9" s="41" t="s">
        <v>26</v>
      </c>
      <c r="C9" s="58" t="s">
        <v>3</v>
      </c>
      <c r="D9" s="58" t="s">
        <v>4</v>
      </c>
      <c r="E9" s="44">
        <v>250000</v>
      </c>
      <c r="F9" s="44" t="s">
        <v>28</v>
      </c>
      <c r="G9" s="41" t="s">
        <v>27</v>
      </c>
    </row>
    <row r="10" spans="1:7" ht="105" x14ac:dyDescent="0.25">
      <c r="A10" s="69" t="s">
        <v>25</v>
      </c>
      <c r="B10" s="41" t="s">
        <v>26</v>
      </c>
      <c r="C10" s="58" t="s">
        <v>3</v>
      </c>
      <c r="D10" s="58" t="s">
        <v>4</v>
      </c>
      <c r="E10" s="44">
        <v>250000</v>
      </c>
      <c r="F10" s="44" t="s">
        <v>28</v>
      </c>
      <c r="G10" s="41" t="s">
        <v>27</v>
      </c>
    </row>
    <row r="11" spans="1:7" ht="105" x14ac:dyDescent="0.25">
      <c r="A11" s="69" t="s">
        <v>25</v>
      </c>
      <c r="B11" s="41" t="s">
        <v>26</v>
      </c>
      <c r="C11" s="58" t="s">
        <v>3</v>
      </c>
      <c r="D11" s="58" t="s">
        <v>4</v>
      </c>
      <c r="E11" s="44">
        <v>250000</v>
      </c>
      <c r="F11" s="44" t="s">
        <v>28</v>
      </c>
      <c r="G11" s="41" t="s">
        <v>27</v>
      </c>
    </row>
    <row r="12" spans="1:7" ht="105" x14ac:dyDescent="0.25">
      <c r="A12" s="69" t="s">
        <v>25</v>
      </c>
      <c r="B12" s="41" t="s">
        <v>26</v>
      </c>
      <c r="C12" s="58" t="s">
        <v>3</v>
      </c>
      <c r="D12" s="58" t="s">
        <v>4</v>
      </c>
      <c r="E12" s="44">
        <v>250000</v>
      </c>
      <c r="F12" s="44" t="s">
        <v>28</v>
      </c>
      <c r="G12" s="41" t="s">
        <v>27</v>
      </c>
    </row>
    <row r="13" spans="1:7" ht="60" x14ac:dyDescent="0.25">
      <c r="A13" s="41" t="s">
        <v>25</v>
      </c>
      <c r="B13" s="41" t="s">
        <v>29</v>
      </c>
      <c r="C13" s="58" t="s">
        <v>3</v>
      </c>
      <c r="D13" s="58" t="s">
        <v>4</v>
      </c>
      <c r="E13" s="44">
        <v>50000</v>
      </c>
      <c r="F13" s="44" t="s">
        <v>28</v>
      </c>
      <c r="G13" s="42" t="s">
        <v>30</v>
      </c>
    </row>
    <row r="14" spans="1:7" s="43" customFormat="1" ht="60" x14ac:dyDescent="0.25">
      <c r="A14" s="70" t="s">
        <v>32</v>
      </c>
      <c r="B14" s="70" t="s">
        <v>33</v>
      </c>
      <c r="C14" s="71" t="s">
        <v>34</v>
      </c>
      <c r="D14" s="71" t="s">
        <v>4</v>
      </c>
      <c r="E14" s="92">
        <v>29714.7</v>
      </c>
      <c r="F14" s="92" t="s">
        <v>36</v>
      </c>
      <c r="G14" s="72" t="s">
        <v>35</v>
      </c>
    </row>
    <row r="15" spans="1:7" x14ac:dyDescent="0.25">
      <c r="A15" s="12"/>
      <c r="B15" s="12"/>
      <c r="C15" s="58"/>
      <c r="D15" s="60"/>
      <c r="E15" s="26"/>
      <c r="F15" s="26"/>
      <c r="G15" s="7"/>
    </row>
    <row r="16" spans="1:7" x14ac:dyDescent="0.25">
      <c r="A16" s="30" t="s">
        <v>1</v>
      </c>
      <c r="B16" s="12"/>
      <c r="C16" s="58"/>
      <c r="D16" s="61"/>
      <c r="E16" s="31">
        <f>SUM(E9:E15)</f>
        <v>1079714.7</v>
      </c>
      <c r="F16" s="59"/>
      <c r="G16" s="8"/>
    </row>
    <row r="17" spans="1:7" ht="15.75" thickBot="1" x14ac:dyDescent="0.3">
      <c r="A17" s="20"/>
      <c r="E17" s="27"/>
      <c r="F17" s="27"/>
    </row>
    <row r="18" spans="1:7" ht="76.5" customHeight="1" thickBot="1" x14ac:dyDescent="0.3">
      <c r="A18" s="96" t="s">
        <v>13</v>
      </c>
      <c r="B18" s="97"/>
      <c r="C18" s="97"/>
      <c r="D18" s="97"/>
      <c r="E18" s="97"/>
      <c r="F18" s="97"/>
      <c r="G18" s="98"/>
    </row>
    <row r="19" spans="1:7" ht="15.75" thickBot="1" x14ac:dyDescent="0.3"/>
    <row r="20" spans="1:7" ht="105.75" thickBot="1" x14ac:dyDescent="0.3">
      <c r="A20" s="21" t="s">
        <v>9</v>
      </c>
      <c r="B20" s="21" t="s">
        <v>6</v>
      </c>
      <c r="C20" s="21" t="s">
        <v>5</v>
      </c>
      <c r="D20" s="21" t="s">
        <v>8</v>
      </c>
      <c r="E20" s="22" t="s">
        <v>15</v>
      </c>
      <c r="F20" s="38" t="s">
        <v>10</v>
      </c>
      <c r="G20" s="23" t="s">
        <v>0</v>
      </c>
    </row>
    <row r="21" spans="1:7" ht="18" customHeight="1" x14ac:dyDescent="0.25"/>
    <row r="22" spans="1:7" ht="75" x14ac:dyDescent="0.25">
      <c r="A22" s="69" t="s">
        <v>37</v>
      </c>
      <c r="B22" s="69" t="s">
        <v>38</v>
      </c>
      <c r="C22" s="73" t="s">
        <v>16</v>
      </c>
      <c r="D22" s="74" t="s">
        <v>4</v>
      </c>
      <c r="E22" s="80" t="s">
        <v>147</v>
      </c>
      <c r="F22" s="75" t="s">
        <v>28</v>
      </c>
      <c r="G22" s="73" t="s">
        <v>39</v>
      </c>
    </row>
    <row r="23" spans="1:7" ht="60" x14ac:dyDescent="0.25">
      <c r="A23" s="69" t="s">
        <v>37</v>
      </c>
      <c r="B23" s="69" t="s">
        <v>40</v>
      </c>
      <c r="C23" s="73" t="s">
        <v>16</v>
      </c>
      <c r="D23" s="74" t="s">
        <v>4</v>
      </c>
      <c r="E23" s="80" t="s">
        <v>147</v>
      </c>
      <c r="F23" s="75" t="s">
        <v>28</v>
      </c>
      <c r="G23" s="73" t="s">
        <v>39</v>
      </c>
    </row>
    <row r="24" spans="1:7" ht="90" x14ac:dyDescent="0.25">
      <c r="A24" s="69" t="s">
        <v>37</v>
      </c>
      <c r="B24" s="69" t="s">
        <v>41</v>
      </c>
      <c r="C24" s="73" t="s">
        <v>16</v>
      </c>
      <c r="D24" s="74" t="s">
        <v>4</v>
      </c>
      <c r="E24" s="80" t="s">
        <v>147</v>
      </c>
      <c r="F24" s="75" t="s">
        <v>28</v>
      </c>
      <c r="G24" s="73" t="s">
        <v>39</v>
      </c>
    </row>
    <row r="25" spans="1:7" ht="60" x14ac:dyDescent="0.25">
      <c r="A25" s="69" t="s">
        <v>37</v>
      </c>
      <c r="B25" s="69" t="s">
        <v>42</v>
      </c>
      <c r="C25" s="73" t="s">
        <v>16</v>
      </c>
      <c r="D25" s="74" t="s">
        <v>4</v>
      </c>
      <c r="E25" s="80" t="s">
        <v>147</v>
      </c>
      <c r="F25" s="75" t="s">
        <v>28</v>
      </c>
      <c r="G25" s="73" t="s">
        <v>39</v>
      </c>
    </row>
    <row r="26" spans="1:7" ht="60" x14ac:dyDescent="0.25">
      <c r="A26" s="69" t="s">
        <v>37</v>
      </c>
      <c r="B26" s="69" t="s">
        <v>43</v>
      </c>
      <c r="C26" s="73" t="s">
        <v>16</v>
      </c>
      <c r="D26" s="74" t="s">
        <v>4</v>
      </c>
      <c r="E26" s="80" t="s">
        <v>147</v>
      </c>
      <c r="F26" s="75" t="s">
        <v>28</v>
      </c>
      <c r="G26" s="73" t="s">
        <v>39</v>
      </c>
    </row>
    <row r="27" spans="1:7" ht="60" x14ac:dyDescent="0.25">
      <c r="A27" s="69" t="s">
        <v>37</v>
      </c>
      <c r="B27" s="69" t="s">
        <v>44</v>
      </c>
      <c r="C27" s="73" t="s">
        <v>16</v>
      </c>
      <c r="D27" s="74" t="s">
        <v>4</v>
      </c>
      <c r="E27" s="80" t="s">
        <v>147</v>
      </c>
      <c r="F27" s="75" t="s">
        <v>28</v>
      </c>
      <c r="G27" s="73" t="s">
        <v>39</v>
      </c>
    </row>
    <row r="28" spans="1:7" ht="60" x14ac:dyDescent="0.25">
      <c r="A28" s="69" t="s">
        <v>37</v>
      </c>
      <c r="B28" s="69" t="s">
        <v>45</v>
      </c>
      <c r="C28" s="73" t="s">
        <v>16</v>
      </c>
      <c r="D28" s="74" t="s">
        <v>4</v>
      </c>
      <c r="E28" s="80" t="s">
        <v>147</v>
      </c>
      <c r="F28" s="75" t="s">
        <v>28</v>
      </c>
      <c r="G28" s="73" t="s">
        <v>39</v>
      </c>
    </row>
    <row r="29" spans="1:7" ht="60" x14ac:dyDescent="0.25">
      <c r="A29" s="69" t="s">
        <v>37</v>
      </c>
      <c r="B29" s="69" t="s">
        <v>46</v>
      </c>
      <c r="C29" s="73" t="s">
        <v>16</v>
      </c>
      <c r="D29" s="74" t="s">
        <v>4</v>
      </c>
      <c r="E29" s="80" t="s">
        <v>147</v>
      </c>
      <c r="F29" s="75" t="s">
        <v>28</v>
      </c>
      <c r="G29" s="73" t="s">
        <v>39</v>
      </c>
    </row>
    <row r="30" spans="1:7" ht="60" x14ac:dyDescent="0.25">
      <c r="A30" s="69" t="s">
        <v>37</v>
      </c>
      <c r="B30" s="69" t="s">
        <v>47</v>
      </c>
      <c r="C30" s="73" t="s">
        <v>16</v>
      </c>
      <c r="D30" s="74" t="s">
        <v>4</v>
      </c>
      <c r="E30" s="80" t="s">
        <v>147</v>
      </c>
      <c r="F30" s="75" t="s">
        <v>28</v>
      </c>
      <c r="G30" s="73" t="s">
        <v>39</v>
      </c>
    </row>
    <row r="31" spans="1:7" ht="60" x14ac:dyDescent="0.25">
      <c r="A31" s="69" t="s">
        <v>37</v>
      </c>
      <c r="B31" s="69" t="s">
        <v>48</v>
      </c>
      <c r="C31" s="73" t="s">
        <v>16</v>
      </c>
      <c r="D31" s="74" t="s">
        <v>4</v>
      </c>
      <c r="E31" s="80" t="s">
        <v>147</v>
      </c>
      <c r="F31" s="75" t="s">
        <v>28</v>
      </c>
      <c r="G31" s="73" t="s">
        <v>39</v>
      </c>
    </row>
    <row r="32" spans="1:7" ht="60" x14ac:dyDescent="0.25">
      <c r="A32" s="69" t="s">
        <v>37</v>
      </c>
      <c r="B32" s="69" t="s">
        <v>49</v>
      </c>
      <c r="C32" s="73" t="s">
        <v>16</v>
      </c>
      <c r="D32" s="74" t="s">
        <v>4</v>
      </c>
      <c r="E32" s="80" t="s">
        <v>147</v>
      </c>
      <c r="F32" s="75" t="s">
        <v>28</v>
      </c>
      <c r="G32" s="73" t="s">
        <v>39</v>
      </c>
    </row>
    <row r="33" spans="1:7" ht="90" x14ac:dyDescent="0.25">
      <c r="A33" s="69" t="s">
        <v>37</v>
      </c>
      <c r="B33" s="69" t="s">
        <v>50</v>
      </c>
      <c r="C33" s="73" t="s">
        <v>16</v>
      </c>
      <c r="D33" s="74" t="s">
        <v>4</v>
      </c>
      <c r="E33" s="80" t="s">
        <v>147</v>
      </c>
      <c r="F33" s="75" t="s">
        <v>28</v>
      </c>
      <c r="G33" s="73" t="s">
        <v>39</v>
      </c>
    </row>
    <row r="34" spans="1:7" ht="60" x14ac:dyDescent="0.25">
      <c r="A34" s="69" t="s">
        <v>37</v>
      </c>
      <c r="B34" s="69" t="s">
        <v>51</v>
      </c>
      <c r="C34" s="73" t="s">
        <v>16</v>
      </c>
      <c r="D34" s="74" t="s">
        <v>4</v>
      </c>
      <c r="E34" s="80" t="s">
        <v>147</v>
      </c>
      <c r="F34" s="75" t="s">
        <v>28</v>
      </c>
      <c r="G34" s="73" t="s">
        <v>39</v>
      </c>
    </row>
    <row r="35" spans="1:7" ht="60" x14ac:dyDescent="0.25">
      <c r="A35" s="69" t="s">
        <v>37</v>
      </c>
      <c r="B35" s="69" t="s">
        <v>52</v>
      </c>
      <c r="C35" s="73" t="s">
        <v>16</v>
      </c>
      <c r="D35" s="74" t="s">
        <v>4</v>
      </c>
      <c r="E35" s="80" t="s">
        <v>147</v>
      </c>
      <c r="F35" s="75" t="s">
        <v>28</v>
      </c>
      <c r="G35" s="73" t="s">
        <v>39</v>
      </c>
    </row>
    <row r="36" spans="1:7" ht="60" x14ac:dyDescent="0.25">
      <c r="A36" s="69" t="s">
        <v>37</v>
      </c>
      <c r="B36" s="69" t="s">
        <v>53</v>
      </c>
      <c r="C36" s="73" t="s">
        <v>16</v>
      </c>
      <c r="D36" s="74" t="s">
        <v>4</v>
      </c>
      <c r="E36" s="80" t="s">
        <v>147</v>
      </c>
      <c r="F36" s="75" t="s">
        <v>28</v>
      </c>
      <c r="G36" s="73" t="s">
        <v>39</v>
      </c>
    </row>
    <row r="37" spans="1:7" ht="60" x14ac:dyDescent="0.25">
      <c r="A37" s="69" t="s">
        <v>37</v>
      </c>
      <c r="B37" s="69" t="s">
        <v>54</v>
      </c>
      <c r="C37" s="73" t="s">
        <v>16</v>
      </c>
      <c r="D37" s="74" t="s">
        <v>4</v>
      </c>
      <c r="E37" s="80" t="s">
        <v>147</v>
      </c>
      <c r="F37" s="75" t="s">
        <v>28</v>
      </c>
      <c r="G37" s="73" t="s">
        <v>39</v>
      </c>
    </row>
    <row r="38" spans="1:7" ht="60" x14ac:dyDescent="0.25">
      <c r="A38" s="69" t="s">
        <v>37</v>
      </c>
      <c r="B38" s="69" t="s">
        <v>55</v>
      </c>
      <c r="C38" s="73" t="s">
        <v>16</v>
      </c>
      <c r="D38" s="74" t="s">
        <v>4</v>
      </c>
      <c r="E38" s="80" t="s">
        <v>147</v>
      </c>
      <c r="F38" s="75" t="s">
        <v>28</v>
      </c>
      <c r="G38" s="73" t="s">
        <v>39</v>
      </c>
    </row>
    <row r="39" spans="1:7" ht="75" x14ac:dyDescent="0.25">
      <c r="A39" s="69" t="s">
        <v>37</v>
      </c>
      <c r="B39" s="69" t="s">
        <v>56</v>
      </c>
      <c r="C39" s="73" t="s">
        <v>16</v>
      </c>
      <c r="D39" s="74" t="s">
        <v>4</v>
      </c>
      <c r="E39" s="80" t="s">
        <v>147</v>
      </c>
      <c r="F39" s="75" t="s">
        <v>28</v>
      </c>
      <c r="G39" s="73" t="s">
        <v>39</v>
      </c>
    </row>
    <row r="40" spans="1:7" ht="60" x14ac:dyDescent="0.25">
      <c r="A40" s="69" t="s">
        <v>37</v>
      </c>
      <c r="B40" s="69" t="s">
        <v>57</v>
      </c>
      <c r="C40" s="73" t="s">
        <v>16</v>
      </c>
      <c r="D40" s="74" t="s">
        <v>4</v>
      </c>
      <c r="E40" s="80" t="s">
        <v>147</v>
      </c>
      <c r="F40" s="75" t="s">
        <v>28</v>
      </c>
      <c r="G40" s="73" t="s">
        <v>39</v>
      </c>
    </row>
    <row r="41" spans="1:7" ht="60" x14ac:dyDescent="0.25">
      <c r="A41" s="69" t="s">
        <v>37</v>
      </c>
      <c r="B41" s="69" t="s">
        <v>58</v>
      </c>
      <c r="C41" s="73" t="s">
        <v>16</v>
      </c>
      <c r="D41" s="74" t="s">
        <v>4</v>
      </c>
      <c r="E41" s="80" t="s">
        <v>147</v>
      </c>
      <c r="F41" s="75" t="s">
        <v>28</v>
      </c>
      <c r="G41" s="73" t="s">
        <v>39</v>
      </c>
    </row>
    <row r="42" spans="1:7" ht="60" x14ac:dyDescent="0.25">
      <c r="A42" s="69" t="s">
        <v>37</v>
      </c>
      <c r="B42" s="69" t="s">
        <v>59</v>
      </c>
      <c r="C42" s="73" t="s">
        <v>16</v>
      </c>
      <c r="D42" s="74" t="s">
        <v>4</v>
      </c>
      <c r="E42" s="80" t="s">
        <v>147</v>
      </c>
      <c r="F42" s="75" t="s">
        <v>28</v>
      </c>
      <c r="G42" s="73" t="s">
        <v>39</v>
      </c>
    </row>
    <row r="43" spans="1:7" ht="60" x14ac:dyDescent="0.25">
      <c r="A43" s="69" t="s">
        <v>37</v>
      </c>
      <c r="B43" s="69" t="s">
        <v>60</v>
      </c>
      <c r="C43" s="73" t="s">
        <v>16</v>
      </c>
      <c r="D43" s="74" t="s">
        <v>4</v>
      </c>
      <c r="E43" s="80" t="s">
        <v>147</v>
      </c>
      <c r="F43" s="75" t="s">
        <v>28</v>
      </c>
      <c r="G43" s="73" t="s">
        <v>39</v>
      </c>
    </row>
    <row r="44" spans="1:7" ht="75" x14ac:dyDescent="0.25">
      <c r="A44" s="69" t="s">
        <v>37</v>
      </c>
      <c r="B44" s="69" t="s">
        <v>61</v>
      </c>
      <c r="C44" s="73" t="s">
        <v>16</v>
      </c>
      <c r="D44" s="74" t="s">
        <v>4</v>
      </c>
      <c r="E44" s="80" t="s">
        <v>147</v>
      </c>
      <c r="F44" s="75" t="s">
        <v>28</v>
      </c>
      <c r="G44" s="73" t="s">
        <v>39</v>
      </c>
    </row>
    <row r="45" spans="1:7" ht="60" x14ac:dyDescent="0.25">
      <c r="A45" s="69" t="s">
        <v>37</v>
      </c>
      <c r="B45" s="69" t="s">
        <v>62</v>
      </c>
      <c r="C45" s="73" t="s">
        <v>16</v>
      </c>
      <c r="D45" s="74" t="s">
        <v>4</v>
      </c>
      <c r="E45" s="80" t="s">
        <v>147</v>
      </c>
      <c r="F45" s="75" t="s">
        <v>28</v>
      </c>
      <c r="G45" s="73" t="s">
        <v>39</v>
      </c>
    </row>
    <row r="46" spans="1:7" ht="60" x14ac:dyDescent="0.25">
      <c r="A46" s="69" t="s">
        <v>37</v>
      </c>
      <c r="B46" s="69" t="s">
        <v>63</v>
      </c>
      <c r="C46" s="73" t="s">
        <v>16</v>
      </c>
      <c r="D46" s="74" t="s">
        <v>4</v>
      </c>
      <c r="E46" s="80" t="s">
        <v>147</v>
      </c>
      <c r="F46" s="75" t="s">
        <v>28</v>
      </c>
      <c r="G46" s="73" t="s">
        <v>39</v>
      </c>
    </row>
    <row r="47" spans="1:7" ht="60" x14ac:dyDescent="0.25">
      <c r="A47" s="69" t="s">
        <v>37</v>
      </c>
      <c r="B47" s="69" t="s">
        <v>64</v>
      </c>
      <c r="C47" s="73" t="s">
        <v>16</v>
      </c>
      <c r="D47" s="74" t="s">
        <v>4</v>
      </c>
      <c r="E47" s="80" t="s">
        <v>147</v>
      </c>
      <c r="F47" s="75" t="s">
        <v>28</v>
      </c>
      <c r="G47" s="73" t="s">
        <v>39</v>
      </c>
    </row>
    <row r="48" spans="1:7" ht="60" x14ac:dyDescent="0.25">
      <c r="A48" s="69" t="s">
        <v>37</v>
      </c>
      <c r="B48" s="69" t="s">
        <v>65</v>
      </c>
      <c r="C48" s="73" t="s">
        <v>16</v>
      </c>
      <c r="D48" s="74" t="s">
        <v>4</v>
      </c>
      <c r="E48" s="80" t="s">
        <v>147</v>
      </c>
      <c r="F48" s="75" t="s">
        <v>28</v>
      </c>
      <c r="G48" s="73" t="s">
        <v>39</v>
      </c>
    </row>
    <row r="49" spans="1:7" ht="60" x14ac:dyDescent="0.25">
      <c r="A49" s="69" t="s">
        <v>37</v>
      </c>
      <c r="B49" s="69" t="s">
        <v>66</v>
      </c>
      <c r="C49" s="73" t="s">
        <v>16</v>
      </c>
      <c r="D49" s="74" t="s">
        <v>4</v>
      </c>
      <c r="E49" s="80" t="s">
        <v>147</v>
      </c>
      <c r="F49" s="75" t="s">
        <v>28</v>
      </c>
      <c r="G49" s="73" t="s">
        <v>39</v>
      </c>
    </row>
    <row r="50" spans="1:7" ht="60" x14ac:dyDescent="0.25">
      <c r="A50" s="69" t="s">
        <v>37</v>
      </c>
      <c r="B50" s="69" t="s">
        <v>67</v>
      </c>
      <c r="C50" s="73" t="s">
        <v>16</v>
      </c>
      <c r="D50" s="74" t="s">
        <v>4</v>
      </c>
      <c r="E50" s="80" t="s">
        <v>147</v>
      </c>
      <c r="F50" s="75" t="s">
        <v>28</v>
      </c>
      <c r="G50" s="73" t="s">
        <v>39</v>
      </c>
    </row>
    <row r="51" spans="1:7" ht="60" x14ac:dyDescent="0.25">
      <c r="A51" s="69" t="s">
        <v>37</v>
      </c>
      <c r="B51" s="69" t="s">
        <v>68</v>
      </c>
      <c r="C51" s="73" t="s">
        <v>16</v>
      </c>
      <c r="D51" s="74" t="s">
        <v>4</v>
      </c>
      <c r="E51" s="80" t="s">
        <v>147</v>
      </c>
      <c r="F51" s="75" t="s">
        <v>28</v>
      </c>
      <c r="G51" s="73" t="s">
        <v>39</v>
      </c>
    </row>
    <row r="52" spans="1:7" ht="90" x14ac:dyDescent="0.25">
      <c r="A52" s="69" t="s">
        <v>37</v>
      </c>
      <c r="B52" s="69" t="s">
        <v>69</v>
      </c>
      <c r="C52" s="73" t="s">
        <v>16</v>
      </c>
      <c r="D52" s="74" t="s">
        <v>4</v>
      </c>
      <c r="E52" s="80" t="s">
        <v>147</v>
      </c>
      <c r="F52" s="75" t="s">
        <v>28</v>
      </c>
      <c r="G52" s="73" t="s">
        <v>39</v>
      </c>
    </row>
    <row r="53" spans="1:7" ht="60" x14ac:dyDescent="0.25">
      <c r="A53" s="69" t="s">
        <v>37</v>
      </c>
      <c r="B53" s="69" t="s">
        <v>70</v>
      </c>
      <c r="C53" s="73" t="s">
        <v>16</v>
      </c>
      <c r="D53" s="74" t="s">
        <v>4</v>
      </c>
      <c r="E53" s="80" t="s">
        <v>147</v>
      </c>
      <c r="F53" s="75" t="s">
        <v>28</v>
      </c>
      <c r="G53" s="73" t="s">
        <v>39</v>
      </c>
    </row>
    <row r="54" spans="1:7" ht="60" x14ac:dyDescent="0.25">
      <c r="A54" s="69" t="s">
        <v>37</v>
      </c>
      <c r="B54" s="69" t="s">
        <v>71</v>
      </c>
      <c r="C54" s="73" t="s">
        <v>16</v>
      </c>
      <c r="D54" s="74" t="s">
        <v>4</v>
      </c>
      <c r="E54" s="80" t="s">
        <v>147</v>
      </c>
      <c r="F54" s="75" t="s">
        <v>28</v>
      </c>
      <c r="G54" s="73" t="s">
        <v>39</v>
      </c>
    </row>
    <row r="55" spans="1:7" ht="60" x14ac:dyDescent="0.25">
      <c r="A55" s="69" t="s">
        <v>37</v>
      </c>
      <c r="B55" s="69" t="s">
        <v>72</v>
      </c>
      <c r="C55" s="73" t="s">
        <v>16</v>
      </c>
      <c r="D55" s="74" t="s">
        <v>4</v>
      </c>
      <c r="E55" s="80" t="s">
        <v>147</v>
      </c>
      <c r="F55" s="75" t="s">
        <v>28</v>
      </c>
      <c r="G55" s="73" t="s">
        <v>39</v>
      </c>
    </row>
    <row r="56" spans="1:7" ht="60" x14ac:dyDescent="0.25">
      <c r="A56" s="69" t="s">
        <v>37</v>
      </c>
      <c r="B56" s="69" t="s">
        <v>73</v>
      </c>
      <c r="C56" s="73" t="s">
        <v>16</v>
      </c>
      <c r="D56" s="74" t="s">
        <v>4</v>
      </c>
      <c r="E56" s="80" t="s">
        <v>147</v>
      </c>
      <c r="F56" s="75" t="s">
        <v>28</v>
      </c>
      <c r="G56" s="73" t="s">
        <v>39</v>
      </c>
    </row>
    <row r="57" spans="1:7" ht="60" x14ac:dyDescent="0.25">
      <c r="A57" s="69" t="s">
        <v>37</v>
      </c>
      <c r="B57" s="69" t="s">
        <v>74</v>
      </c>
      <c r="C57" s="73" t="s">
        <v>16</v>
      </c>
      <c r="D57" s="74" t="s">
        <v>4</v>
      </c>
      <c r="E57" s="80" t="s">
        <v>147</v>
      </c>
      <c r="F57" s="75" t="s">
        <v>28</v>
      </c>
      <c r="G57" s="73" t="s">
        <v>39</v>
      </c>
    </row>
    <row r="58" spans="1:7" ht="60" x14ac:dyDescent="0.25">
      <c r="A58" s="69" t="s">
        <v>37</v>
      </c>
      <c r="B58" s="69" t="s">
        <v>75</v>
      </c>
      <c r="C58" s="73" t="s">
        <v>16</v>
      </c>
      <c r="D58" s="74" t="s">
        <v>4</v>
      </c>
      <c r="E58" s="80" t="s">
        <v>147</v>
      </c>
      <c r="F58" s="75" t="s">
        <v>28</v>
      </c>
      <c r="G58" s="73" t="s">
        <v>39</v>
      </c>
    </row>
    <row r="59" spans="1:7" ht="60" x14ac:dyDescent="0.25">
      <c r="A59" s="69" t="s">
        <v>37</v>
      </c>
      <c r="B59" s="69" t="s">
        <v>76</v>
      </c>
      <c r="C59" s="73" t="s">
        <v>16</v>
      </c>
      <c r="D59" s="74" t="s">
        <v>4</v>
      </c>
      <c r="E59" s="80" t="s">
        <v>147</v>
      </c>
      <c r="F59" s="75" t="s">
        <v>28</v>
      </c>
      <c r="G59" s="73" t="s">
        <v>39</v>
      </c>
    </row>
    <row r="60" spans="1:7" ht="60" x14ac:dyDescent="0.25">
      <c r="A60" s="69" t="s">
        <v>37</v>
      </c>
      <c r="B60" s="69" t="s">
        <v>77</v>
      </c>
      <c r="C60" s="73" t="s">
        <v>16</v>
      </c>
      <c r="D60" s="74" t="s">
        <v>4</v>
      </c>
      <c r="E60" s="80" t="s">
        <v>147</v>
      </c>
      <c r="F60" s="75" t="s">
        <v>28</v>
      </c>
      <c r="G60" s="73" t="s">
        <v>39</v>
      </c>
    </row>
    <row r="61" spans="1:7" ht="60" x14ac:dyDescent="0.25">
      <c r="A61" s="69" t="s">
        <v>37</v>
      </c>
      <c r="B61" s="69" t="s">
        <v>78</v>
      </c>
      <c r="C61" s="73" t="s">
        <v>16</v>
      </c>
      <c r="D61" s="74" t="s">
        <v>4</v>
      </c>
      <c r="E61" s="80" t="s">
        <v>147</v>
      </c>
      <c r="F61" s="75" t="s">
        <v>28</v>
      </c>
      <c r="G61" s="73" t="s">
        <v>39</v>
      </c>
    </row>
    <row r="62" spans="1:7" ht="60" x14ac:dyDescent="0.25">
      <c r="A62" s="69" t="s">
        <v>37</v>
      </c>
      <c r="B62" s="69" t="s">
        <v>79</v>
      </c>
      <c r="C62" s="73" t="s">
        <v>16</v>
      </c>
      <c r="D62" s="74" t="s">
        <v>4</v>
      </c>
      <c r="E62" s="80" t="s">
        <v>147</v>
      </c>
      <c r="F62" s="75" t="s">
        <v>28</v>
      </c>
      <c r="G62" s="73" t="s">
        <v>39</v>
      </c>
    </row>
    <row r="63" spans="1:7" ht="60" x14ac:dyDescent="0.25">
      <c r="A63" s="69" t="s">
        <v>37</v>
      </c>
      <c r="B63" s="69" t="s">
        <v>80</v>
      </c>
      <c r="C63" s="73" t="s">
        <v>16</v>
      </c>
      <c r="D63" s="74" t="s">
        <v>4</v>
      </c>
      <c r="E63" s="80" t="s">
        <v>147</v>
      </c>
      <c r="F63" s="75" t="s">
        <v>28</v>
      </c>
      <c r="G63" s="73" t="s">
        <v>39</v>
      </c>
    </row>
    <row r="64" spans="1:7" ht="60" x14ac:dyDescent="0.25">
      <c r="A64" s="69" t="s">
        <v>37</v>
      </c>
      <c r="B64" s="69" t="s">
        <v>81</v>
      </c>
      <c r="C64" s="73" t="s">
        <v>16</v>
      </c>
      <c r="D64" s="74" t="s">
        <v>4</v>
      </c>
      <c r="E64" s="80" t="s">
        <v>147</v>
      </c>
      <c r="F64" s="75" t="s">
        <v>28</v>
      </c>
      <c r="G64" s="73" t="s">
        <v>39</v>
      </c>
    </row>
    <row r="65" spans="1:7" ht="60" x14ac:dyDescent="0.25">
      <c r="A65" s="69" t="s">
        <v>37</v>
      </c>
      <c r="B65" s="69" t="s">
        <v>82</v>
      </c>
      <c r="C65" s="73" t="s">
        <v>16</v>
      </c>
      <c r="D65" s="74" t="s">
        <v>4</v>
      </c>
      <c r="E65" s="80" t="s">
        <v>147</v>
      </c>
      <c r="F65" s="75" t="s">
        <v>28</v>
      </c>
      <c r="G65" s="73" t="s">
        <v>39</v>
      </c>
    </row>
    <row r="66" spans="1:7" ht="60" x14ac:dyDescent="0.25">
      <c r="A66" s="69" t="s">
        <v>37</v>
      </c>
      <c r="B66" s="69" t="s">
        <v>83</v>
      </c>
      <c r="C66" s="73" t="s">
        <v>16</v>
      </c>
      <c r="D66" s="74" t="s">
        <v>4</v>
      </c>
      <c r="E66" s="80" t="s">
        <v>147</v>
      </c>
      <c r="F66" s="75" t="s">
        <v>28</v>
      </c>
      <c r="G66" s="73" t="s">
        <v>39</v>
      </c>
    </row>
    <row r="67" spans="1:7" ht="60" x14ac:dyDescent="0.25">
      <c r="A67" s="69" t="s">
        <v>37</v>
      </c>
      <c r="B67" s="69" t="s">
        <v>84</v>
      </c>
      <c r="C67" s="73" t="s">
        <v>16</v>
      </c>
      <c r="D67" s="74" t="s">
        <v>4</v>
      </c>
      <c r="E67" s="80" t="s">
        <v>147</v>
      </c>
      <c r="F67" s="75" t="s">
        <v>28</v>
      </c>
      <c r="G67" s="73" t="s">
        <v>39</v>
      </c>
    </row>
    <row r="68" spans="1:7" ht="60" x14ac:dyDescent="0.25">
      <c r="A68" s="69" t="s">
        <v>37</v>
      </c>
      <c r="B68" s="69" t="s">
        <v>85</v>
      </c>
      <c r="C68" s="73" t="s">
        <v>16</v>
      </c>
      <c r="D68" s="74" t="s">
        <v>4</v>
      </c>
      <c r="E68" s="80" t="s">
        <v>147</v>
      </c>
      <c r="F68" s="75" t="s">
        <v>28</v>
      </c>
      <c r="G68" s="73" t="s">
        <v>39</v>
      </c>
    </row>
    <row r="69" spans="1:7" ht="60" x14ac:dyDescent="0.25">
      <c r="A69" s="69" t="s">
        <v>37</v>
      </c>
      <c r="B69" s="69" t="s">
        <v>86</v>
      </c>
      <c r="C69" s="73" t="s">
        <v>16</v>
      </c>
      <c r="D69" s="74" t="s">
        <v>4</v>
      </c>
      <c r="E69" s="80" t="s">
        <v>147</v>
      </c>
      <c r="F69" s="75" t="s">
        <v>28</v>
      </c>
      <c r="G69" s="73" t="s">
        <v>39</v>
      </c>
    </row>
    <row r="70" spans="1:7" ht="60" x14ac:dyDescent="0.25">
      <c r="A70" s="69" t="s">
        <v>37</v>
      </c>
      <c r="B70" s="69" t="s">
        <v>87</v>
      </c>
      <c r="C70" s="73" t="s">
        <v>16</v>
      </c>
      <c r="D70" s="74" t="s">
        <v>4</v>
      </c>
      <c r="E70" s="80" t="s">
        <v>147</v>
      </c>
      <c r="F70" s="75" t="s">
        <v>28</v>
      </c>
      <c r="G70" s="73" t="s">
        <v>39</v>
      </c>
    </row>
    <row r="71" spans="1:7" ht="60" x14ac:dyDescent="0.25">
      <c r="A71" s="69" t="s">
        <v>37</v>
      </c>
      <c r="B71" s="69" t="s">
        <v>88</v>
      </c>
      <c r="C71" s="73" t="s">
        <v>16</v>
      </c>
      <c r="D71" s="74" t="s">
        <v>4</v>
      </c>
      <c r="E71" s="80" t="s">
        <v>147</v>
      </c>
      <c r="F71" s="75" t="s">
        <v>28</v>
      </c>
      <c r="G71" s="73" t="s">
        <v>39</v>
      </c>
    </row>
    <row r="72" spans="1:7" ht="60" x14ac:dyDescent="0.25">
      <c r="A72" s="69" t="s">
        <v>37</v>
      </c>
      <c r="B72" s="69" t="s">
        <v>89</v>
      </c>
      <c r="C72" s="73" t="s">
        <v>16</v>
      </c>
      <c r="D72" s="74" t="s">
        <v>4</v>
      </c>
      <c r="E72" s="80" t="s">
        <v>147</v>
      </c>
      <c r="F72" s="75" t="s">
        <v>28</v>
      </c>
      <c r="G72" s="73" t="s">
        <v>39</v>
      </c>
    </row>
    <row r="73" spans="1:7" ht="60" x14ac:dyDescent="0.25">
      <c r="A73" s="69" t="s">
        <v>37</v>
      </c>
      <c r="B73" s="69" t="s">
        <v>90</v>
      </c>
      <c r="C73" s="73" t="s">
        <v>16</v>
      </c>
      <c r="D73" s="74" t="s">
        <v>4</v>
      </c>
      <c r="E73" s="80" t="s">
        <v>147</v>
      </c>
      <c r="F73" s="75" t="s">
        <v>28</v>
      </c>
      <c r="G73" s="73" t="s">
        <v>39</v>
      </c>
    </row>
    <row r="74" spans="1:7" ht="60" x14ac:dyDescent="0.25">
      <c r="A74" s="69" t="s">
        <v>37</v>
      </c>
      <c r="B74" s="69" t="s">
        <v>91</v>
      </c>
      <c r="C74" s="73" t="s">
        <v>16</v>
      </c>
      <c r="D74" s="74" t="s">
        <v>4</v>
      </c>
      <c r="E74" s="80" t="s">
        <v>147</v>
      </c>
      <c r="F74" s="75" t="s">
        <v>28</v>
      </c>
      <c r="G74" s="73" t="s">
        <v>39</v>
      </c>
    </row>
    <row r="75" spans="1:7" ht="90" x14ac:dyDescent="0.25">
      <c r="A75" s="69" t="s">
        <v>37</v>
      </c>
      <c r="B75" s="69" t="s">
        <v>92</v>
      </c>
      <c r="C75" s="73" t="s">
        <v>16</v>
      </c>
      <c r="D75" s="74" t="s">
        <v>4</v>
      </c>
      <c r="E75" s="80" t="s">
        <v>147</v>
      </c>
      <c r="F75" s="75" t="s">
        <v>28</v>
      </c>
      <c r="G75" s="73" t="s">
        <v>39</v>
      </c>
    </row>
    <row r="76" spans="1:7" ht="60" x14ac:dyDescent="0.25">
      <c r="A76" s="69" t="s">
        <v>37</v>
      </c>
      <c r="B76" s="69" t="s">
        <v>93</v>
      </c>
      <c r="C76" s="73" t="s">
        <v>16</v>
      </c>
      <c r="D76" s="74" t="s">
        <v>4</v>
      </c>
      <c r="E76" s="80" t="s">
        <v>147</v>
      </c>
      <c r="F76" s="75" t="s">
        <v>28</v>
      </c>
      <c r="G76" s="73" t="s">
        <v>39</v>
      </c>
    </row>
    <row r="77" spans="1:7" ht="75" x14ac:dyDescent="0.25">
      <c r="A77" s="69" t="s">
        <v>37</v>
      </c>
      <c r="B77" s="69" t="s">
        <v>94</v>
      </c>
      <c r="C77" s="73" t="s">
        <v>16</v>
      </c>
      <c r="D77" s="74" t="s">
        <v>4</v>
      </c>
      <c r="E77" s="80" t="s">
        <v>147</v>
      </c>
      <c r="F77" s="75" t="s">
        <v>28</v>
      </c>
      <c r="G77" s="73" t="s">
        <v>39</v>
      </c>
    </row>
    <row r="78" spans="1:7" ht="75" x14ac:dyDescent="0.25">
      <c r="A78" s="69" t="s">
        <v>37</v>
      </c>
      <c r="B78" s="69" t="s">
        <v>95</v>
      </c>
      <c r="C78" s="73" t="s">
        <v>16</v>
      </c>
      <c r="D78" s="74" t="s">
        <v>4</v>
      </c>
      <c r="E78" s="80" t="s">
        <v>147</v>
      </c>
      <c r="F78" s="75" t="s">
        <v>28</v>
      </c>
      <c r="G78" s="73" t="s">
        <v>39</v>
      </c>
    </row>
    <row r="79" spans="1:7" ht="60" x14ac:dyDescent="0.25">
      <c r="A79" s="69" t="s">
        <v>37</v>
      </c>
      <c r="B79" s="69" t="s">
        <v>96</v>
      </c>
      <c r="C79" s="73" t="s">
        <v>16</v>
      </c>
      <c r="D79" s="74" t="s">
        <v>4</v>
      </c>
      <c r="E79" s="80" t="s">
        <v>147</v>
      </c>
      <c r="F79" s="75" t="s">
        <v>28</v>
      </c>
      <c r="G79" s="73" t="s">
        <v>39</v>
      </c>
    </row>
    <row r="80" spans="1:7" ht="60" x14ac:dyDescent="0.25">
      <c r="A80" s="69" t="s">
        <v>37</v>
      </c>
      <c r="B80" s="69" t="s">
        <v>97</v>
      </c>
      <c r="C80" s="73" t="s">
        <v>16</v>
      </c>
      <c r="D80" s="74" t="s">
        <v>4</v>
      </c>
      <c r="E80" s="80" t="s">
        <v>147</v>
      </c>
      <c r="F80" s="75" t="s">
        <v>28</v>
      </c>
      <c r="G80" s="73" t="s">
        <v>39</v>
      </c>
    </row>
    <row r="81" spans="1:7" ht="60" x14ac:dyDescent="0.25">
      <c r="A81" s="69" t="s">
        <v>37</v>
      </c>
      <c r="B81" s="69" t="s">
        <v>98</v>
      </c>
      <c r="C81" s="73" t="s">
        <v>16</v>
      </c>
      <c r="D81" s="74" t="s">
        <v>4</v>
      </c>
      <c r="E81" s="80" t="s">
        <v>147</v>
      </c>
      <c r="F81" s="75" t="s">
        <v>28</v>
      </c>
      <c r="G81" s="73" t="s">
        <v>39</v>
      </c>
    </row>
    <row r="82" spans="1:7" ht="60" x14ac:dyDescent="0.25">
      <c r="A82" s="69" t="s">
        <v>37</v>
      </c>
      <c r="B82" s="69" t="s">
        <v>99</v>
      </c>
      <c r="C82" s="73" t="s">
        <v>16</v>
      </c>
      <c r="D82" s="74" t="s">
        <v>4</v>
      </c>
      <c r="E82" s="80" t="s">
        <v>147</v>
      </c>
      <c r="F82" s="75" t="s">
        <v>28</v>
      </c>
      <c r="G82" s="73" t="s">
        <v>39</v>
      </c>
    </row>
    <row r="83" spans="1:7" ht="75" x14ac:dyDescent="0.25">
      <c r="A83" s="69" t="s">
        <v>37</v>
      </c>
      <c r="B83" s="69" t="s">
        <v>100</v>
      </c>
      <c r="C83" s="73" t="s">
        <v>16</v>
      </c>
      <c r="D83" s="74" t="s">
        <v>4</v>
      </c>
      <c r="E83" s="80" t="s">
        <v>147</v>
      </c>
      <c r="F83" s="75" t="s">
        <v>28</v>
      </c>
      <c r="G83" s="73" t="s">
        <v>39</v>
      </c>
    </row>
    <row r="84" spans="1:7" ht="60" x14ac:dyDescent="0.25">
      <c r="A84" s="69" t="s">
        <v>37</v>
      </c>
      <c r="B84" s="69" t="s">
        <v>101</v>
      </c>
      <c r="C84" s="73" t="s">
        <v>16</v>
      </c>
      <c r="D84" s="74" t="s">
        <v>4</v>
      </c>
      <c r="E84" s="80" t="s">
        <v>147</v>
      </c>
      <c r="F84" s="75" t="s">
        <v>28</v>
      </c>
      <c r="G84" s="73" t="s">
        <v>39</v>
      </c>
    </row>
    <row r="85" spans="1:7" ht="105" x14ac:dyDescent="0.25">
      <c r="A85" s="69" t="s">
        <v>37</v>
      </c>
      <c r="B85" s="69" t="s">
        <v>103</v>
      </c>
      <c r="C85" s="73" t="s">
        <v>16</v>
      </c>
      <c r="D85" s="74" t="s">
        <v>4</v>
      </c>
      <c r="E85" s="80" t="s">
        <v>147</v>
      </c>
      <c r="F85" s="75" t="s">
        <v>28</v>
      </c>
      <c r="G85" s="73" t="s">
        <v>39</v>
      </c>
    </row>
    <row r="86" spans="1:7" ht="60" x14ac:dyDescent="0.25">
      <c r="A86" s="69" t="s">
        <v>37</v>
      </c>
      <c r="B86" s="69" t="s">
        <v>104</v>
      </c>
      <c r="C86" s="73" t="s">
        <v>16</v>
      </c>
      <c r="D86" s="74" t="s">
        <v>4</v>
      </c>
      <c r="E86" s="80" t="s">
        <v>147</v>
      </c>
      <c r="F86" s="75" t="s">
        <v>28</v>
      </c>
      <c r="G86" s="73" t="s">
        <v>39</v>
      </c>
    </row>
    <row r="87" spans="1:7" ht="60" x14ac:dyDescent="0.25">
      <c r="A87" s="69" t="s">
        <v>37</v>
      </c>
      <c r="B87" s="69" t="s">
        <v>105</v>
      </c>
      <c r="C87" s="73" t="s">
        <v>16</v>
      </c>
      <c r="D87" s="74" t="s">
        <v>4</v>
      </c>
      <c r="E87" s="80" t="s">
        <v>147</v>
      </c>
      <c r="F87" s="75" t="s">
        <v>28</v>
      </c>
      <c r="G87" s="73" t="s">
        <v>39</v>
      </c>
    </row>
    <row r="88" spans="1:7" ht="60" x14ac:dyDescent="0.25">
      <c r="A88" s="69" t="s">
        <v>37</v>
      </c>
      <c r="B88" s="69" t="s">
        <v>106</v>
      </c>
      <c r="C88" s="73" t="s">
        <v>16</v>
      </c>
      <c r="D88" s="74" t="s">
        <v>4</v>
      </c>
      <c r="E88" s="80" t="s">
        <v>147</v>
      </c>
      <c r="F88" s="75" t="s">
        <v>28</v>
      </c>
      <c r="G88" s="73" t="s">
        <v>39</v>
      </c>
    </row>
    <row r="89" spans="1:7" ht="60" x14ac:dyDescent="0.25">
      <c r="A89" s="69" t="s">
        <v>37</v>
      </c>
      <c r="B89" s="69" t="s">
        <v>107</v>
      </c>
      <c r="C89" s="73" t="s">
        <v>16</v>
      </c>
      <c r="D89" s="74" t="s">
        <v>4</v>
      </c>
      <c r="E89" s="80" t="s">
        <v>147</v>
      </c>
      <c r="F89" s="75" t="s">
        <v>28</v>
      </c>
      <c r="G89" s="73" t="s">
        <v>39</v>
      </c>
    </row>
    <row r="90" spans="1:7" ht="60" x14ac:dyDescent="0.25">
      <c r="A90" s="69" t="s">
        <v>37</v>
      </c>
      <c r="B90" s="69" t="s">
        <v>108</v>
      </c>
      <c r="C90" s="73" t="s">
        <v>16</v>
      </c>
      <c r="D90" s="74" t="s">
        <v>4</v>
      </c>
      <c r="E90" s="80" t="s">
        <v>147</v>
      </c>
      <c r="F90" s="75" t="s">
        <v>28</v>
      </c>
      <c r="G90" s="73" t="s">
        <v>39</v>
      </c>
    </row>
    <row r="91" spans="1:7" ht="60" x14ac:dyDescent="0.25">
      <c r="A91" s="69" t="s">
        <v>37</v>
      </c>
      <c r="B91" s="69" t="s">
        <v>109</v>
      </c>
      <c r="C91" s="73" t="s">
        <v>16</v>
      </c>
      <c r="D91" s="74" t="s">
        <v>4</v>
      </c>
      <c r="E91" s="80" t="s">
        <v>147</v>
      </c>
      <c r="F91" s="75" t="s">
        <v>28</v>
      </c>
      <c r="G91" s="73" t="s">
        <v>39</v>
      </c>
    </row>
    <row r="92" spans="1:7" ht="60" x14ac:dyDescent="0.25">
      <c r="A92" s="69" t="s">
        <v>37</v>
      </c>
      <c r="B92" s="69" t="s">
        <v>110</v>
      </c>
      <c r="C92" s="73" t="s">
        <v>16</v>
      </c>
      <c r="D92" s="74" t="s">
        <v>4</v>
      </c>
      <c r="E92" s="80" t="s">
        <v>147</v>
      </c>
      <c r="F92" s="75" t="s">
        <v>28</v>
      </c>
      <c r="G92" s="73" t="s">
        <v>39</v>
      </c>
    </row>
    <row r="93" spans="1:7" ht="60" x14ac:dyDescent="0.25">
      <c r="A93" s="69" t="s">
        <v>37</v>
      </c>
      <c r="B93" s="69" t="s">
        <v>111</v>
      </c>
      <c r="C93" s="73" t="s">
        <v>16</v>
      </c>
      <c r="D93" s="74" t="s">
        <v>4</v>
      </c>
      <c r="E93" s="80" t="s">
        <v>147</v>
      </c>
      <c r="F93" s="75" t="s">
        <v>28</v>
      </c>
      <c r="G93" s="73" t="s">
        <v>39</v>
      </c>
    </row>
    <row r="94" spans="1:7" ht="60" x14ac:dyDescent="0.25">
      <c r="A94" s="69" t="s">
        <v>37</v>
      </c>
      <c r="B94" s="69" t="s">
        <v>112</v>
      </c>
      <c r="C94" s="73" t="s">
        <v>16</v>
      </c>
      <c r="D94" s="74" t="s">
        <v>4</v>
      </c>
      <c r="E94" s="80" t="s">
        <v>147</v>
      </c>
      <c r="F94" s="75" t="s">
        <v>28</v>
      </c>
      <c r="G94" s="73" t="s">
        <v>39</v>
      </c>
    </row>
    <row r="95" spans="1:7" ht="60" x14ac:dyDescent="0.25">
      <c r="A95" s="69" t="s">
        <v>37</v>
      </c>
      <c r="B95" s="69" t="s">
        <v>113</v>
      </c>
      <c r="C95" s="73" t="s">
        <v>16</v>
      </c>
      <c r="D95" s="74" t="s">
        <v>4</v>
      </c>
      <c r="E95" s="80" t="s">
        <v>147</v>
      </c>
      <c r="F95" s="75" t="s">
        <v>28</v>
      </c>
      <c r="G95" s="73" t="s">
        <v>39</v>
      </c>
    </row>
    <row r="96" spans="1:7" ht="60" x14ac:dyDescent="0.25">
      <c r="A96" s="69" t="s">
        <v>37</v>
      </c>
      <c r="B96" s="69" t="s">
        <v>114</v>
      </c>
      <c r="C96" s="73" t="s">
        <v>16</v>
      </c>
      <c r="D96" s="74" t="s">
        <v>4</v>
      </c>
      <c r="E96" s="80" t="s">
        <v>147</v>
      </c>
      <c r="F96" s="75" t="s">
        <v>28</v>
      </c>
      <c r="G96" s="73" t="s">
        <v>39</v>
      </c>
    </row>
    <row r="97" spans="1:7" ht="60" x14ac:dyDescent="0.25">
      <c r="A97" s="69" t="s">
        <v>37</v>
      </c>
      <c r="B97" s="69" t="s">
        <v>115</v>
      </c>
      <c r="C97" s="73" t="s">
        <v>16</v>
      </c>
      <c r="D97" s="74" t="s">
        <v>4</v>
      </c>
      <c r="E97" s="80" t="s">
        <v>147</v>
      </c>
      <c r="F97" s="75" t="s">
        <v>28</v>
      </c>
      <c r="G97" s="73" t="s">
        <v>39</v>
      </c>
    </row>
    <row r="98" spans="1:7" ht="60" x14ac:dyDescent="0.25">
      <c r="A98" s="69" t="s">
        <v>37</v>
      </c>
      <c r="B98" s="69" t="s">
        <v>116</v>
      </c>
      <c r="C98" s="73" t="s">
        <v>16</v>
      </c>
      <c r="D98" s="74" t="s">
        <v>4</v>
      </c>
      <c r="E98" s="80" t="s">
        <v>147</v>
      </c>
      <c r="F98" s="75" t="s">
        <v>28</v>
      </c>
      <c r="G98" s="73" t="s">
        <v>39</v>
      </c>
    </row>
    <row r="99" spans="1:7" ht="60" x14ac:dyDescent="0.25">
      <c r="A99" s="69" t="s">
        <v>37</v>
      </c>
      <c r="B99" s="69" t="s">
        <v>117</v>
      </c>
      <c r="C99" s="73" t="s">
        <v>16</v>
      </c>
      <c r="D99" s="74" t="s">
        <v>4</v>
      </c>
      <c r="E99" s="80" t="s">
        <v>147</v>
      </c>
      <c r="F99" s="75" t="s">
        <v>28</v>
      </c>
      <c r="G99" s="73" t="s">
        <v>39</v>
      </c>
    </row>
    <row r="100" spans="1:7" ht="60" x14ac:dyDescent="0.25">
      <c r="A100" s="69" t="s">
        <v>37</v>
      </c>
      <c r="B100" s="69" t="s">
        <v>118</v>
      </c>
      <c r="C100" s="73" t="s">
        <v>16</v>
      </c>
      <c r="D100" s="74" t="s">
        <v>4</v>
      </c>
      <c r="E100" s="80" t="s">
        <v>147</v>
      </c>
      <c r="F100" s="75" t="s">
        <v>28</v>
      </c>
      <c r="G100" s="73" t="s">
        <v>39</v>
      </c>
    </row>
    <row r="101" spans="1:7" ht="60" x14ac:dyDescent="0.25">
      <c r="A101" s="69" t="s">
        <v>37</v>
      </c>
      <c r="B101" s="69" t="s">
        <v>119</v>
      </c>
      <c r="C101" s="73" t="s">
        <v>16</v>
      </c>
      <c r="D101" s="74" t="s">
        <v>4</v>
      </c>
      <c r="E101" s="80" t="s">
        <v>147</v>
      </c>
      <c r="F101" s="75" t="s">
        <v>28</v>
      </c>
      <c r="G101" s="73" t="s">
        <v>39</v>
      </c>
    </row>
    <row r="102" spans="1:7" ht="60" x14ac:dyDescent="0.25">
      <c r="A102" s="69" t="s">
        <v>37</v>
      </c>
      <c r="B102" s="69" t="s">
        <v>120</v>
      </c>
      <c r="C102" s="73" t="s">
        <v>16</v>
      </c>
      <c r="D102" s="74" t="s">
        <v>4</v>
      </c>
      <c r="E102" s="80" t="s">
        <v>147</v>
      </c>
      <c r="F102" s="75" t="s">
        <v>28</v>
      </c>
      <c r="G102" s="73" t="s">
        <v>39</v>
      </c>
    </row>
    <row r="103" spans="1:7" ht="60" x14ac:dyDescent="0.25">
      <c r="A103" s="69" t="s">
        <v>37</v>
      </c>
      <c r="B103" s="69" t="s">
        <v>121</v>
      </c>
      <c r="C103" s="73" t="s">
        <v>16</v>
      </c>
      <c r="D103" s="74" t="s">
        <v>4</v>
      </c>
      <c r="E103" s="80" t="s">
        <v>147</v>
      </c>
      <c r="F103" s="75" t="s">
        <v>28</v>
      </c>
      <c r="G103" s="73" t="s">
        <v>39</v>
      </c>
    </row>
    <row r="104" spans="1:7" ht="60" x14ac:dyDescent="0.25">
      <c r="A104" s="69" t="s">
        <v>37</v>
      </c>
      <c r="B104" s="69" t="s">
        <v>122</v>
      </c>
      <c r="C104" s="73" t="s">
        <v>16</v>
      </c>
      <c r="D104" s="74" t="s">
        <v>4</v>
      </c>
      <c r="E104" s="80" t="s">
        <v>147</v>
      </c>
      <c r="F104" s="75" t="s">
        <v>28</v>
      </c>
      <c r="G104" s="73" t="s">
        <v>39</v>
      </c>
    </row>
    <row r="105" spans="1:7" ht="60" x14ac:dyDescent="0.25">
      <c r="A105" s="69" t="s">
        <v>37</v>
      </c>
      <c r="B105" s="69" t="s">
        <v>123</v>
      </c>
      <c r="C105" s="73" t="s">
        <v>16</v>
      </c>
      <c r="D105" s="74" t="s">
        <v>4</v>
      </c>
      <c r="E105" s="80" t="s">
        <v>147</v>
      </c>
      <c r="F105" s="75" t="s">
        <v>28</v>
      </c>
      <c r="G105" s="73" t="s">
        <v>39</v>
      </c>
    </row>
    <row r="106" spans="1:7" ht="60" x14ac:dyDescent="0.25">
      <c r="A106" s="69" t="s">
        <v>37</v>
      </c>
      <c r="B106" s="69" t="s">
        <v>124</v>
      </c>
      <c r="C106" s="73" t="s">
        <v>16</v>
      </c>
      <c r="D106" s="74" t="s">
        <v>4</v>
      </c>
      <c r="E106" s="80" t="s">
        <v>147</v>
      </c>
      <c r="F106" s="75" t="s">
        <v>28</v>
      </c>
      <c r="G106" s="73" t="s">
        <v>39</v>
      </c>
    </row>
    <row r="107" spans="1:7" ht="75" x14ac:dyDescent="0.25">
      <c r="A107" s="69" t="s">
        <v>37</v>
      </c>
      <c r="B107" s="69" t="s">
        <v>125</v>
      </c>
      <c r="C107" s="73" t="s">
        <v>16</v>
      </c>
      <c r="D107" s="74" t="s">
        <v>4</v>
      </c>
      <c r="E107" s="80" t="s">
        <v>147</v>
      </c>
      <c r="F107" s="75" t="s">
        <v>28</v>
      </c>
      <c r="G107" s="73" t="s">
        <v>39</v>
      </c>
    </row>
    <row r="108" spans="1:7" ht="75" x14ac:dyDescent="0.25">
      <c r="A108" s="69" t="s">
        <v>37</v>
      </c>
      <c r="B108" s="69" t="s">
        <v>126</v>
      </c>
      <c r="C108" s="73" t="s">
        <v>16</v>
      </c>
      <c r="D108" s="74" t="s">
        <v>4</v>
      </c>
      <c r="E108" s="80" t="s">
        <v>147</v>
      </c>
      <c r="F108" s="75" t="s">
        <v>28</v>
      </c>
      <c r="G108" s="73" t="s">
        <v>39</v>
      </c>
    </row>
    <row r="109" spans="1:7" ht="60" x14ac:dyDescent="0.25">
      <c r="A109" s="69" t="s">
        <v>37</v>
      </c>
      <c r="B109" s="69" t="s">
        <v>127</v>
      </c>
      <c r="C109" s="73" t="s">
        <v>16</v>
      </c>
      <c r="D109" s="74" t="s">
        <v>4</v>
      </c>
      <c r="E109" s="80" t="s">
        <v>147</v>
      </c>
      <c r="F109" s="75" t="s">
        <v>28</v>
      </c>
      <c r="G109" s="73" t="s">
        <v>39</v>
      </c>
    </row>
    <row r="110" spans="1:7" ht="60" x14ac:dyDescent="0.25">
      <c r="A110" s="69" t="s">
        <v>37</v>
      </c>
      <c r="B110" s="69" t="s">
        <v>128</v>
      </c>
      <c r="C110" s="73" t="s">
        <v>16</v>
      </c>
      <c r="D110" s="74" t="s">
        <v>4</v>
      </c>
      <c r="E110" s="80" t="s">
        <v>147</v>
      </c>
      <c r="F110" s="75" t="s">
        <v>28</v>
      </c>
      <c r="G110" s="73" t="s">
        <v>39</v>
      </c>
    </row>
    <row r="111" spans="1:7" ht="60" x14ac:dyDescent="0.25">
      <c r="A111" s="69" t="s">
        <v>37</v>
      </c>
      <c r="B111" s="69" t="s">
        <v>129</v>
      </c>
      <c r="C111" s="73" t="s">
        <v>16</v>
      </c>
      <c r="D111" s="74" t="s">
        <v>4</v>
      </c>
      <c r="E111" s="80" t="s">
        <v>147</v>
      </c>
      <c r="F111" s="75" t="s">
        <v>28</v>
      </c>
      <c r="G111" s="73" t="s">
        <v>39</v>
      </c>
    </row>
    <row r="112" spans="1:7" ht="75" x14ac:dyDescent="0.25">
      <c r="A112" s="69" t="s">
        <v>37</v>
      </c>
      <c r="B112" s="69" t="s">
        <v>130</v>
      </c>
      <c r="C112" s="73" t="s">
        <v>16</v>
      </c>
      <c r="D112" s="74" t="s">
        <v>4</v>
      </c>
      <c r="E112" s="80" t="s">
        <v>147</v>
      </c>
      <c r="F112" s="75" t="s">
        <v>28</v>
      </c>
      <c r="G112" s="73" t="s">
        <v>39</v>
      </c>
    </row>
    <row r="113" spans="1:7" ht="60" x14ac:dyDescent="0.25">
      <c r="A113" s="69" t="s">
        <v>37</v>
      </c>
      <c r="B113" s="69" t="s">
        <v>131</v>
      </c>
      <c r="C113" s="73" t="s">
        <v>16</v>
      </c>
      <c r="D113" s="74" t="s">
        <v>4</v>
      </c>
      <c r="E113" s="80" t="s">
        <v>147</v>
      </c>
      <c r="F113" s="75" t="s">
        <v>28</v>
      </c>
      <c r="G113" s="73" t="s">
        <v>39</v>
      </c>
    </row>
    <row r="114" spans="1:7" ht="60" x14ac:dyDescent="0.25">
      <c r="A114" s="69" t="s">
        <v>37</v>
      </c>
      <c r="B114" s="69" t="s">
        <v>132</v>
      </c>
      <c r="C114" s="73" t="s">
        <v>16</v>
      </c>
      <c r="D114" s="74" t="s">
        <v>4</v>
      </c>
      <c r="E114" s="80" t="s">
        <v>147</v>
      </c>
      <c r="F114" s="75" t="s">
        <v>28</v>
      </c>
      <c r="G114" s="73" t="s">
        <v>39</v>
      </c>
    </row>
    <row r="115" spans="1:7" ht="60" x14ac:dyDescent="0.25">
      <c r="A115" s="69" t="s">
        <v>37</v>
      </c>
      <c r="B115" s="69" t="s">
        <v>133</v>
      </c>
      <c r="C115" s="73" t="s">
        <v>16</v>
      </c>
      <c r="D115" s="74" t="s">
        <v>4</v>
      </c>
      <c r="E115" s="80" t="s">
        <v>147</v>
      </c>
      <c r="F115" s="75" t="s">
        <v>28</v>
      </c>
      <c r="G115" s="73" t="s">
        <v>39</v>
      </c>
    </row>
    <row r="116" spans="1:7" ht="90" x14ac:dyDescent="0.25">
      <c r="A116" s="69" t="s">
        <v>37</v>
      </c>
      <c r="B116" s="69" t="s">
        <v>134</v>
      </c>
      <c r="C116" s="73" t="s">
        <v>16</v>
      </c>
      <c r="D116" s="74" t="s">
        <v>4</v>
      </c>
      <c r="E116" s="80" t="s">
        <v>147</v>
      </c>
      <c r="F116" s="75" t="s">
        <v>28</v>
      </c>
      <c r="G116" s="73" t="s">
        <v>39</v>
      </c>
    </row>
    <row r="117" spans="1:7" ht="60" x14ac:dyDescent="0.25">
      <c r="A117" s="69" t="s">
        <v>37</v>
      </c>
      <c r="B117" s="69" t="s">
        <v>135</v>
      </c>
      <c r="C117" s="73" t="s">
        <v>16</v>
      </c>
      <c r="D117" s="74" t="s">
        <v>4</v>
      </c>
      <c r="E117" s="80" t="s">
        <v>147</v>
      </c>
      <c r="F117" s="75" t="s">
        <v>28</v>
      </c>
      <c r="G117" s="73" t="s">
        <v>39</v>
      </c>
    </row>
    <row r="118" spans="1:7" ht="60" x14ac:dyDescent="0.25">
      <c r="A118" s="69" t="s">
        <v>37</v>
      </c>
      <c r="B118" s="69" t="s">
        <v>136</v>
      </c>
      <c r="C118" s="73" t="s">
        <v>16</v>
      </c>
      <c r="D118" s="74" t="s">
        <v>4</v>
      </c>
      <c r="E118" s="80" t="s">
        <v>147</v>
      </c>
      <c r="F118" s="75" t="s">
        <v>28</v>
      </c>
      <c r="G118" s="73" t="s">
        <v>39</v>
      </c>
    </row>
    <row r="119" spans="1:7" ht="60" x14ac:dyDescent="0.25">
      <c r="A119" s="69" t="s">
        <v>37</v>
      </c>
      <c r="B119" s="69" t="s">
        <v>137</v>
      </c>
      <c r="C119" s="73" t="s">
        <v>16</v>
      </c>
      <c r="D119" s="74" t="s">
        <v>4</v>
      </c>
      <c r="E119" s="80" t="s">
        <v>147</v>
      </c>
      <c r="F119" s="75" t="s">
        <v>28</v>
      </c>
      <c r="G119" s="73" t="s">
        <v>39</v>
      </c>
    </row>
    <row r="120" spans="1:7" ht="60" x14ac:dyDescent="0.25">
      <c r="A120" s="69" t="s">
        <v>37</v>
      </c>
      <c r="B120" s="69" t="s">
        <v>138</v>
      </c>
      <c r="C120" s="73" t="s">
        <v>16</v>
      </c>
      <c r="D120" s="74" t="s">
        <v>4</v>
      </c>
      <c r="E120" s="80" t="s">
        <v>147</v>
      </c>
      <c r="F120" s="75" t="s">
        <v>28</v>
      </c>
      <c r="G120" s="73" t="s">
        <v>39</v>
      </c>
    </row>
    <row r="121" spans="1:7" ht="60" x14ac:dyDescent="0.25">
      <c r="A121" s="69" t="s">
        <v>37</v>
      </c>
      <c r="B121" s="69" t="s">
        <v>139</v>
      </c>
      <c r="C121" s="73" t="s">
        <v>16</v>
      </c>
      <c r="D121" s="74" t="s">
        <v>4</v>
      </c>
      <c r="E121" s="80" t="s">
        <v>147</v>
      </c>
      <c r="F121" s="75" t="s">
        <v>28</v>
      </c>
      <c r="G121" s="73" t="s">
        <v>39</v>
      </c>
    </row>
    <row r="122" spans="1:7" ht="90" x14ac:dyDescent="0.25">
      <c r="A122" s="69" t="s">
        <v>37</v>
      </c>
      <c r="B122" s="69" t="s">
        <v>140</v>
      </c>
      <c r="C122" s="73" t="s">
        <v>16</v>
      </c>
      <c r="D122" s="74" t="s">
        <v>4</v>
      </c>
      <c r="E122" s="80" t="s">
        <v>147</v>
      </c>
      <c r="F122" s="75" t="s">
        <v>28</v>
      </c>
      <c r="G122" s="73" t="s">
        <v>39</v>
      </c>
    </row>
    <row r="123" spans="1:7" ht="60" x14ac:dyDescent="0.25">
      <c r="A123" s="69" t="s">
        <v>37</v>
      </c>
      <c r="B123" s="69" t="s">
        <v>141</v>
      </c>
      <c r="C123" s="73" t="s">
        <v>16</v>
      </c>
      <c r="D123" s="74" t="s">
        <v>4</v>
      </c>
      <c r="E123" s="80" t="s">
        <v>147</v>
      </c>
      <c r="F123" s="75" t="s">
        <v>28</v>
      </c>
      <c r="G123" s="73" t="s">
        <v>39</v>
      </c>
    </row>
    <row r="124" spans="1:7" ht="60" x14ac:dyDescent="0.25">
      <c r="A124" s="69" t="s">
        <v>37</v>
      </c>
      <c r="B124" s="69" t="s">
        <v>142</v>
      </c>
      <c r="C124" s="73" t="s">
        <v>16</v>
      </c>
      <c r="D124" s="74" t="s">
        <v>4</v>
      </c>
      <c r="E124" s="80" t="s">
        <v>147</v>
      </c>
      <c r="F124" s="75" t="s">
        <v>28</v>
      </c>
      <c r="G124" s="73" t="s">
        <v>39</v>
      </c>
    </row>
    <row r="125" spans="1:7" ht="60" x14ac:dyDescent="0.25">
      <c r="A125" s="69" t="s">
        <v>37</v>
      </c>
      <c r="B125" s="69" t="s">
        <v>143</v>
      </c>
      <c r="C125" s="73" t="s">
        <v>16</v>
      </c>
      <c r="D125" s="74" t="s">
        <v>4</v>
      </c>
      <c r="E125" s="80" t="s">
        <v>147</v>
      </c>
      <c r="F125" s="75" t="s">
        <v>28</v>
      </c>
      <c r="G125" s="73" t="s">
        <v>39</v>
      </c>
    </row>
    <row r="126" spans="1:7" ht="60" x14ac:dyDescent="0.25">
      <c r="A126" s="69" t="s">
        <v>37</v>
      </c>
      <c r="B126" s="69" t="s">
        <v>144</v>
      </c>
      <c r="C126" s="73" t="s">
        <v>16</v>
      </c>
      <c r="D126" s="74" t="s">
        <v>4</v>
      </c>
      <c r="E126" s="80" t="s">
        <v>147</v>
      </c>
      <c r="F126" s="75" t="s">
        <v>28</v>
      </c>
      <c r="G126" s="73" t="s">
        <v>39</v>
      </c>
    </row>
    <row r="127" spans="1:7" ht="60" x14ac:dyDescent="0.25">
      <c r="A127" s="69" t="s">
        <v>37</v>
      </c>
      <c r="B127" s="69" t="s">
        <v>145</v>
      </c>
      <c r="C127" s="73" t="s">
        <v>16</v>
      </c>
      <c r="D127" s="74" t="s">
        <v>4</v>
      </c>
      <c r="E127" s="80" t="s">
        <v>147</v>
      </c>
      <c r="F127" s="75" t="s">
        <v>28</v>
      </c>
      <c r="G127" s="73" t="s">
        <v>39</v>
      </c>
    </row>
    <row r="128" spans="1:7" ht="60" x14ac:dyDescent="0.25">
      <c r="A128" s="69" t="s">
        <v>37</v>
      </c>
      <c r="B128" s="41" t="s">
        <v>146</v>
      </c>
      <c r="C128" s="73" t="s">
        <v>16</v>
      </c>
      <c r="D128" s="74" t="s">
        <v>4</v>
      </c>
      <c r="E128" s="80" t="s">
        <v>147</v>
      </c>
      <c r="F128" s="75" t="s">
        <v>28</v>
      </c>
      <c r="G128" s="73" t="s">
        <v>39</v>
      </c>
    </row>
    <row r="129" spans="1:7" ht="45" x14ac:dyDescent="0.25">
      <c r="A129" s="69" t="s">
        <v>148</v>
      </c>
      <c r="B129" s="69" t="s">
        <v>149</v>
      </c>
      <c r="C129" s="58" t="s">
        <v>3</v>
      </c>
      <c r="D129" s="58" t="s">
        <v>4</v>
      </c>
      <c r="E129" s="44">
        <v>420886.11</v>
      </c>
      <c r="F129" s="75" t="s">
        <v>28</v>
      </c>
      <c r="G129" s="58" t="s">
        <v>39</v>
      </c>
    </row>
    <row r="130" spans="1:7" ht="45" x14ac:dyDescent="0.25">
      <c r="A130" s="69" t="s">
        <v>148</v>
      </c>
      <c r="B130" s="69" t="s">
        <v>149</v>
      </c>
      <c r="C130" s="58" t="s">
        <v>3</v>
      </c>
      <c r="D130" s="58" t="s">
        <v>4</v>
      </c>
      <c r="E130" s="44">
        <v>754354</v>
      </c>
      <c r="F130" s="75" t="s">
        <v>28</v>
      </c>
      <c r="G130" s="73" t="s">
        <v>150</v>
      </c>
    </row>
    <row r="131" spans="1:7" ht="45" x14ac:dyDescent="0.25">
      <c r="A131" s="69" t="s">
        <v>148</v>
      </c>
      <c r="B131" s="86" t="s">
        <v>151</v>
      </c>
      <c r="C131" s="58" t="s">
        <v>3</v>
      </c>
      <c r="D131" s="58" t="s">
        <v>4</v>
      </c>
      <c r="E131" s="44">
        <v>30000</v>
      </c>
      <c r="F131" s="75" t="s">
        <v>28</v>
      </c>
      <c r="G131" s="73" t="s">
        <v>39</v>
      </c>
    </row>
    <row r="132" spans="1:7" ht="45" x14ac:dyDescent="0.25">
      <c r="A132" s="69" t="s">
        <v>148</v>
      </c>
      <c r="B132" s="86" t="s">
        <v>149</v>
      </c>
      <c r="C132" s="58" t="s">
        <v>3</v>
      </c>
      <c r="D132" s="58" t="s">
        <v>4</v>
      </c>
      <c r="E132" s="44">
        <v>11804.19</v>
      </c>
      <c r="F132" s="75" t="s">
        <v>28</v>
      </c>
      <c r="G132" s="73" t="s">
        <v>152</v>
      </c>
    </row>
    <row r="133" spans="1:7" ht="45" x14ac:dyDescent="0.25">
      <c r="A133" s="69" t="s">
        <v>148</v>
      </c>
      <c r="B133" s="86" t="s">
        <v>153</v>
      </c>
      <c r="C133" s="58" t="s">
        <v>3</v>
      </c>
      <c r="D133" s="58" t="s">
        <v>4</v>
      </c>
      <c r="E133" s="44">
        <v>100000</v>
      </c>
      <c r="F133" s="75" t="s">
        <v>28</v>
      </c>
      <c r="G133" s="73" t="s">
        <v>150</v>
      </c>
    </row>
    <row r="134" spans="1:7" ht="60" x14ac:dyDescent="0.25">
      <c r="A134" s="69" t="s">
        <v>148</v>
      </c>
      <c r="B134" s="86" t="s">
        <v>154</v>
      </c>
      <c r="C134" s="58" t="s">
        <v>3</v>
      </c>
      <c r="D134" s="58" t="s">
        <v>4</v>
      </c>
      <c r="E134" s="44">
        <v>50000</v>
      </c>
      <c r="F134" s="75" t="s">
        <v>28</v>
      </c>
      <c r="G134" s="73" t="s">
        <v>39</v>
      </c>
    </row>
    <row r="135" spans="1:7" ht="60" x14ac:dyDescent="0.25">
      <c r="A135" s="69" t="s">
        <v>148</v>
      </c>
      <c r="B135" s="41" t="s">
        <v>155</v>
      </c>
      <c r="C135" s="58" t="s">
        <v>3</v>
      </c>
      <c r="D135" s="58" t="s">
        <v>4</v>
      </c>
      <c r="E135" s="44">
        <v>335000</v>
      </c>
      <c r="F135" s="75" t="s">
        <v>28</v>
      </c>
      <c r="G135" s="73" t="s">
        <v>39</v>
      </c>
    </row>
    <row r="136" spans="1:7" ht="30" x14ac:dyDescent="0.25">
      <c r="A136" s="69" t="s">
        <v>148</v>
      </c>
      <c r="B136" s="41" t="s">
        <v>156</v>
      </c>
      <c r="C136" s="58" t="s">
        <v>3</v>
      </c>
      <c r="D136" s="58" t="s">
        <v>4</v>
      </c>
      <c r="E136" s="44">
        <v>50000</v>
      </c>
      <c r="F136" s="75" t="s">
        <v>28</v>
      </c>
      <c r="G136" s="73" t="s">
        <v>39</v>
      </c>
    </row>
    <row r="137" spans="1:7" ht="45" x14ac:dyDescent="0.25">
      <c r="A137" s="69" t="s">
        <v>148</v>
      </c>
      <c r="B137" s="41" t="s">
        <v>157</v>
      </c>
      <c r="C137" s="58" t="s">
        <v>3</v>
      </c>
      <c r="D137" s="58" t="s">
        <v>4</v>
      </c>
      <c r="E137" s="44">
        <v>25000</v>
      </c>
      <c r="F137" s="75" t="s">
        <v>28</v>
      </c>
      <c r="G137" s="73" t="s">
        <v>158</v>
      </c>
    </row>
    <row r="138" spans="1:7" ht="45" x14ac:dyDescent="0.25">
      <c r="A138" s="69" t="s">
        <v>148</v>
      </c>
      <c r="B138" s="41" t="s">
        <v>159</v>
      </c>
      <c r="C138" s="58" t="s">
        <v>3</v>
      </c>
      <c r="D138" s="58" t="s">
        <v>4</v>
      </c>
      <c r="E138" s="44">
        <v>25000</v>
      </c>
      <c r="F138" s="75" t="s">
        <v>28</v>
      </c>
      <c r="G138" s="73" t="s">
        <v>158</v>
      </c>
    </row>
    <row r="139" spans="1:7" ht="60" x14ac:dyDescent="0.25">
      <c r="A139" s="69" t="s">
        <v>148</v>
      </c>
      <c r="B139" s="41" t="s">
        <v>160</v>
      </c>
      <c r="C139" s="58" t="s">
        <v>3</v>
      </c>
      <c r="D139" s="58" t="s">
        <v>4</v>
      </c>
      <c r="E139" s="44">
        <v>25000</v>
      </c>
      <c r="F139" s="75" t="s">
        <v>28</v>
      </c>
      <c r="G139" s="73" t="s">
        <v>158</v>
      </c>
    </row>
    <row r="140" spans="1:7" ht="60" x14ac:dyDescent="0.25">
      <c r="A140" s="69" t="s">
        <v>148</v>
      </c>
      <c r="B140" s="41" t="s">
        <v>161</v>
      </c>
      <c r="C140" s="58" t="s">
        <v>3</v>
      </c>
      <c r="D140" s="58" t="s">
        <v>4</v>
      </c>
      <c r="E140" s="44">
        <v>10000</v>
      </c>
      <c r="F140" s="75" t="s">
        <v>28</v>
      </c>
      <c r="G140" s="73" t="s">
        <v>158</v>
      </c>
    </row>
    <row r="141" spans="1:7" ht="45" x14ac:dyDescent="0.25">
      <c r="A141" s="69" t="s">
        <v>148</v>
      </c>
      <c r="B141" s="41" t="s">
        <v>162</v>
      </c>
      <c r="C141" s="58" t="s">
        <v>3</v>
      </c>
      <c r="D141" s="58" t="s">
        <v>4</v>
      </c>
      <c r="E141" s="44">
        <v>10000</v>
      </c>
      <c r="F141" s="75" t="s">
        <v>28</v>
      </c>
      <c r="G141" s="73" t="s">
        <v>158</v>
      </c>
    </row>
    <row r="142" spans="1:7" ht="45" x14ac:dyDescent="0.25">
      <c r="A142" s="69" t="s">
        <v>148</v>
      </c>
      <c r="B142" s="41" t="s">
        <v>163</v>
      </c>
      <c r="C142" s="58" t="s">
        <v>3</v>
      </c>
      <c r="D142" s="58" t="s">
        <v>4</v>
      </c>
      <c r="E142" s="44">
        <v>7500</v>
      </c>
      <c r="F142" s="75" t="s">
        <v>28</v>
      </c>
      <c r="G142" s="73" t="s">
        <v>158</v>
      </c>
    </row>
    <row r="143" spans="1:7" ht="30" x14ac:dyDescent="0.25">
      <c r="A143" s="69" t="s">
        <v>148</v>
      </c>
      <c r="B143" s="41" t="s">
        <v>164</v>
      </c>
      <c r="C143" s="58" t="s">
        <v>3</v>
      </c>
      <c r="D143" s="58" t="s">
        <v>4</v>
      </c>
      <c r="E143" s="44">
        <v>5000</v>
      </c>
      <c r="F143" s="75" t="s">
        <v>28</v>
      </c>
      <c r="G143" s="73" t="s">
        <v>158</v>
      </c>
    </row>
    <row r="144" spans="1:7" ht="60" x14ac:dyDescent="0.25">
      <c r="A144" s="69" t="s">
        <v>148</v>
      </c>
      <c r="B144" s="41" t="s">
        <v>165</v>
      </c>
      <c r="C144" s="58" t="s">
        <v>3</v>
      </c>
      <c r="D144" s="58" t="s">
        <v>4</v>
      </c>
      <c r="E144" s="44">
        <v>5000</v>
      </c>
      <c r="F144" s="75" t="s">
        <v>28</v>
      </c>
      <c r="G144" s="73" t="s">
        <v>158</v>
      </c>
    </row>
    <row r="145" spans="1:7" ht="45" x14ac:dyDescent="0.25">
      <c r="A145" s="69" t="s">
        <v>148</v>
      </c>
      <c r="B145" s="41" t="s">
        <v>166</v>
      </c>
      <c r="C145" s="58" t="s">
        <v>3</v>
      </c>
      <c r="D145" s="58" t="s">
        <v>4</v>
      </c>
      <c r="E145" s="44">
        <v>10000</v>
      </c>
      <c r="F145" s="75" t="s">
        <v>28</v>
      </c>
      <c r="G145" s="73" t="s">
        <v>150</v>
      </c>
    </row>
    <row r="146" spans="1:7" ht="105" x14ac:dyDescent="0.25">
      <c r="A146" s="76" t="s">
        <v>167</v>
      </c>
      <c r="B146" s="80" t="s">
        <v>102</v>
      </c>
      <c r="C146" s="77" t="s">
        <v>3</v>
      </c>
      <c r="D146" s="77" t="s">
        <v>4</v>
      </c>
      <c r="E146" s="78">
        <v>500000</v>
      </c>
      <c r="F146" s="75" t="s">
        <v>28</v>
      </c>
      <c r="G146" s="80" t="s">
        <v>168</v>
      </c>
    </row>
    <row r="147" spans="1:7" ht="105" x14ac:dyDescent="0.25">
      <c r="A147" s="76" t="s">
        <v>167</v>
      </c>
      <c r="B147" s="80" t="s">
        <v>102</v>
      </c>
      <c r="C147" s="77" t="s">
        <v>3</v>
      </c>
      <c r="D147" s="77" t="s">
        <v>4</v>
      </c>
      <c r="E147" s="78">
        <v>55000</v>
      </c>
      <c r="F147" s="75" t="s">
        <v>28</v>
      </c>
      <c r="G147" s="80" t="s">
        <v>168</v>
      </c>
    </row>
    <row r="148" spans="1:7" ht="105" x14ac:dyDescent="0.25">
      <c r="A148" s="76" t="s">
        <v>167</v>
      </c>
      <c r="B148" s="80" t="s">
        <v>102</v>
      </c>
      <c r="C148" s="77" t="s">
        <v>3</v>
      </c>
      <c r="D148" s="77" t="s">
        <v>4</v>
      </c>
      <c r="E148" s="78">
        <v>47000</v>
      </c>
      <c r="F148" s="75" t="s">
        <v>28</v>
      </c>
      <c r="G148" s="80" t="s">
        <v>168</v>
      </c>
    </row>
    <row r="149" spans="1:7" ht="105" x14ac:dyDescent="0.25">
      <c r="A149" s="76" t="s">
        <v>167</v>
      </c>
      <c r="B149" s="80" t="s">
        <v>102</v>
      </c>
      <c r="C149" s="77" t="s">
        <v>3</v>
      </c>
      <c r="D149" s="77" t="s">
        <v>4</v>
      </c>
      <c r="E149" s="78">
        <v>45000</v>
      </c>
      <c r="F149" s="75" t="s">
        <v>28</v>
      </c>
      <c r="G149" s="80" t="s">
        <v>168</v>
      </c>
    </row>
    <row r="150" spans="1:7" ht="105" x14ac:dyDescent="0.25">
      <c r="A150" s="76" t="s">
        <v>167</v>
      </c>
      <c r="B150" s="80" t="s">
        <v>102</v>
      </c>
      <c r="C150" s="77" t="s">
        <v>3</v>
      </c>
      <c r="D150" s="77" t="s">
        <v>4</v>
      </c>
      <c r="E150" s="78">
        <v>40000</v>
      </c>
      <c r="F150" s="75" t="s">
        <v>28</v>
      </c>
      <c r="G150" s="80" t="s">
        <v>168</v>
      </c>
    </row>
    <row r="151" spans="1:7" ht="105" x14ac:dyDescent="0.25">
      <c r="A151" s="76" t="s">
        <v>167</v>
      </c>
      <c r="B151" s="80" t="s">
        <v>102</v>
      </c>
      <c r="C151" s="77" t="s">
        <v>3</v>
      </c>
      <c r="D151" s="77" t="s">
        <v>4</v>
      </c>
      <c r="E151" s="78">
        <v>36800</v>
      </c>
      <c r="F151" s="75" t="s">
        <v>28</v>
      </c>
      <c r="G151" s="80" t="s">
        <v>168</v>
      </c>
    </row>
    <row r="152" spans="1:7" ht="105" x14ac:dyDescent="0.25">
      <c r="A152" s="79" t="s">
        <v>167</v>
      </c>
      <c r="B152" s="80" t="s">
        <v>102</v>
      </c>
      <c r="C152" s="77" t="s">
        <v>3</v>
      </c>
      <c r="D152" s="77" t="s">
        <v>4</v>
      </c>
      <c r="E152" s="78">
        <v>20000</v>
      </c>
      <c r="F152" s="75" t="s">
        <v>28</v>
      </c>
      <c r="G152" s="80" t="s">
        <v>168</v>
      </c>
    </row>
    <row r="153" spans="1:7" ht="105" x14ac:dyDescent="0.25">
      <c r="A153" s="79" t="s">
        <v>167</v>
      </c>
      <c r="B153" s="80" t="s">
        <v>102</v>
      </c>
      <c r="C153" s="77" t="s">
        <v>3</v>
      </c>
      <c r="D153" s="77" t="s">
        <v>4</v>
      </c>
      <c r="E153" s="78">
        <v>20000</v>
      </c>
      <c r="F153" s="75" t="s">
        <v>28</v>
      </c>
      <c r="G153" s="80" t="s">
        <v>168</v>
      </c>
    </row>
    <row r="154" spans="1:7" ht="105" x14ac:dyDescent="0.25">
      <c r="A154" s="80" t="s">
        <v>167</v>
      </c>
      <c r="B154" s="80" t="s">
        <v>102</v>
      </c>
      <c r="C154" s="77" t="s">
        <v>3</v>
      </c>
      <c r="D154" s="77" t="s">
        <v>4</v>
      </c>
      <c r="E154" s="78">
        <v>20000</v>
      </c>
      <c r="F154" s="75" t="s">
        <v>28</v>
      </c>
      <c r="G154" s="80" t="s">
        <v>168</v>
      </c>
    </row>
    <row r="155" spans="1:7" ht="105" x14ac:dyDescent="0.25">
      <c r="A155" s="80" t="s">
        <v>167</v>
      </c>
      <c r="B155" s="80" t="s">
        <v>102</v>
      </c>
      <c r="C155" s="77" t="s">
        <v>3</v>
      </c>
      <c r="D155" s="77" t="s">
        <v>4</v>
      </c>
      <c r="E155" s="78">
        <v>18511.73</v>
      </c>
      <c r="F155" s="75" t="s">
        <v>28</v>
      </c>
      <c r="G155" s="80" t="s">
        <v>168</v>
      </c>
    </row>
    <row r="156" spans="1:7" ht="105" x14ac:dyDescent="0.25">
      <c r="A156" s="80" t="s">
        <v>167</v>
      </c>
      <c r="B156" s="80" t="s">
        <v>102</v>
      </c>
      <c r="C156" s="77" t="s">
        <v>3</v>
      </c>
      <c r="D156" s="77" t="s">
        <v>4</v>
      </c>
      <c r="E156" s="78">
        <v>18400</v>
      </c>
      <c r="F156" s="75" t="s">
        <v>28</v>
      </c>
      <c r="G156" s="80" t="s">
        <v>168</v>
      </c>
    </row>
    <row r="157" spans="1:7" ht="105" x14ac:dyDescent="0.25">
      <c r="A157" s="80" t="s">
        <v>167</v>
      </c>
      <c r="B157" s="80" t="s">
        <v>102</v>
      </c>
      <c r="C157" s="77" t="s">
        <v>3</v>
      </c>
      <c r="D157" s="77" t="s">
        <v>4</v>
      </c>
      <c r="E157" s="78">
        <v>18400</v>
      </c>
      <c r="F157" s="75" t="s">
        <v>28</v>
      </c>
      <c r="G157" s="80" t="s">
        <v>168</v>
      </c>
    </row>
    <row r="158" spans="1:7" ht="105" x14ac:dyDescent="0.25">
      <c r="A158" s="80" t="s">
        <v>167</v>
      </c>
      <c r="B158" s="80" t="s">
        <v>102</v>
      </c>
      <c r="C158" s="77" t="s">
        <v>3</v>
      </c>
      <c r="D158" s="77" t="s">
        <v>4</v>
      </c>
      <c r="E158" s="78">
        <v>18400</v>
      </c>
      <c r="F158" s="75" t="s">
        <v>28</v>
      </c>
      <c r="G158" s="80" t="s">
        <v>168</v>
      </c>
    </row>
    <row r="159" spans="1:7" ht="105" x14ac:dyDescent="0.25">
      <c r="A159" s="80" t="s">
        <v>167</v>
      </c>
      <c r="B159" s="80" t="s">
        <v>102</v>
      </c>
      <c r="C159" s="77" t="s">
        <v>3</v>
      </c>
      <c r="D159" s="77" t="s">
        <v>4</v>
      </c>
      <c r="E159" s="78">
        <v>18400</v>
      </c>
      <c r="F159" s="75" t="s">
        <v>28</v>
      </c>
      <c r="G159" s="80" t="s">
        <v>168</v>
      </c>
    </row>
    <row r="160" spans="1:7" ht="105" x14ac:dyDescent="0.25">
      <c r="A160" s="80" t="s">
        <v>167</v>
      </c>
      <c r="B160" s="80" t="s">
        <v>102</v>
      </c>
      <c r="C160" s="77" t="s">
        <v>3</v>
      </c>
      <c r="D160" s="77" t="s">
        <v>4</v>
      </c>
      <c r="E160" s="78">
        <v>15200</v>
      </c>
      <c r="F160" s="75" t="s">
        <v>28</v>
      </c>
      <c r="G160" s="80" t="s">
        <v>168</v>
      </c>
    </row>
    <row r="161" spans="1:7" ht="105" x14ac:dyDescent="0.25">
      <c r="A161" s="87" t="s">
        <v>167</v>
      </c>
      <c r="B161" s="80" t="s">
        <v>102</v>
      </c>
      <c r="C161" s="77" t="s">
        <v>3</v>
      </c>
      <c r="D161" s="77" t="s">
        <v>4</v>
      </c>
      <c r="E161" s="78">
        <v>10000</v>
      </c>
      <c r="F161" s="75" t="s">
        <v>28</v>
      </c>
      <c r="G161" s="80" t="s">
        <v>168</v>
      </c>
    </row>
    <row r="162" spans="1:7" ht="105" x14ac:dyDescent="0.25">
      <c r="A162" s="80" t="s">
        <v>167</v>
      </c>
      <c r="B162" s="80" t="s">
        <v>102</v>
      </c>
      <c r="C162" s="77" t="s">
        <v>3</v>
      </c>
      <c r="D162" s="77" t="s">
        <v>4</v>
      </c>
      <c r="E162" s="78">
        <v>6291.62</v>
      </c>
      <c r="F162" s="75" t="s">
        <v>28</v>
      </c>
      <c r="G162" s="80" t="s">
        <v>168</v>
      </c>
    </row>
    <row r="163" spans="1:7" ht="105" x14ac:dyDescent="0.25">
      <c r="A163" s="80" t="s">
        <v>167</v>
      </c>
      <c r="B163" s="80" t="s">
        <v>102</v>
      </c>
      <c r="C163" s="77" t="s">
        <v>3</v>
      </c>
      <c r="D163" s="77" t="s">
        <v>4</v>
      </c>
      <c r="E163" s="78">
        <v>5850</v>
      </c>
      <c r="F163" s="75" t="s">
        <v>28</v>
      </c>
      <c r="G163" s="80" t="s">
        <v>168</v>
      </c>
    </row>
    <row r="164" spans="1:7" ht="105" x14ac:dyDescent="0.25">
      <c r="A164" s="80" t="s">
        <v>167</v>
      </c>
      <c r="B164" s="80" t="s">
        <v>102</v>
      </c>
      <c r="C164" s="77" t="s">
        <v>3</v>
      </c>
      <c r="D164" s="77" t="s">
        <v>4</v>
      </c>
      <c r="E164" s="78">
        <v>5850</v>
      </c>
      <c r="F164" s="75" t="s">
        <v>28</v>
      </c>
      <c r="G164" s="80" t="s">
        <v>168</v>
      </c>
    </row>
    <row r="165" spans="1:7" ht="105" x14ac:dyDescent="0.25">
      <c r="A165" s="80" t="s">
        <v>167</v>
      </c>
      <c r="B165" s="80" t="s">
        <v>102</v>
      </c>
      <c r="C165" s="77" t="s">
        <v>3</v>
      </c>
      <c r="D165" s="77" t="s">
        <v>4</v>
      </c>
      <c r="E165" s="78">
        <v>5000</v>
      </c>
      <c r="F165" s="75" t="s">
        <v>28</v>
      </c>
      <c r="G165" s="80" t="s">
        <v>168</v>
      </c>
    </row>
    <row r="166" spans="1:7" ht="60" x14ac:dyDescent="0.25">
      <c r="A166" s="88" t="s">
        <v>169</v>
      </c>
      <c r="B166" s="81" t="s">
        <v>170</v>
      </c>
      <c r="C166" s="82" t="s">
        <v>3</v>
      </c>
      <c r="D166" s="82" t="s">
        <v>4</v>
      </c>
      <c r="E166" s="80" t="s">
        <v>147</v>
      </c>
      <c r="F166" s="75" t="s">
        <v>28</v>
      </c>
      <c r="G166" s="83" t="s">
        <v>171</v>
      </c>
    </row>
    <row r="167" spans="1:7" ht="45" x14ac:dyDescent="0.25">
      <c r="A167" s="88" t="s">
        <v>169</v>
      </c>
      <c r="B167" s="89" t="s">
        <v>172</v>
      </c>
      <c r="C167" s="82" t="s">
        <v>3</v>
      </c>
      <c r="D167" s="82" t="s">
        <v>4</v>
      </c>
      <c r="E167" s="84">
        <v>5000</v>
      </c>
      <c r="F167" s="75" t="s">
        <v>28</v>
      </c>
      <c r="G167" s="83" t="s">
        <v>173</v>
      </c>
    </row>
    <row r="168" spans="1:7" ht="45" x14ac:dyDescent="0.25">
      <c r="A168" s="88" t="s">
        <v>169</v>
      </c>
      <c r="B168" s="90" t="s">
        <v>174</v>
      </c>
      <c r="C168" s="82" t="s">
        <v>3</v>
      </c>
      <c r="D168" s="82" t="s">
        <v>4</v>
      </c>
      <c r="E168" s="85">
        <v>46083.09</v>
      </c>
      <c r="F168" s="75" t="s">
        <v>28</v>
      </c>
      <c r="G168" s="83" t="s">
        <v>175</v>
      </c>
    </row>
    <row r="169" spans="1:7" ht="45" x14ac:dyDescent="0.25">
      <c r="A169" s="69" t="s">
        <v>176</v>
      </c>
      <c r="B169" s="91" t="s">
        <v>172</v>
      </c>
      <c r="C169" s="58" t="s">
        <v>3</v>
      </c>
      <c r="D169" s="58" t="s">
        <v>4</v>
      </c>
      <c r="E169" s="44">
        <v>15000</v>
      </c>
      <c r="F169" s="75" t="s">
        <v>28</v>
      </c>
      <c r="G169" s="58" t="s">
        <v>177</v>
      </c>
    </row>
    <row r="170" spans="1:7" x14ac:dyDescent="0.25">
      <c r="A170" s="69"/>
      <c r="B170" s="69"/>
      <c r="C170" s="73"/>
      <c r="D170" s="74"/>
      <c r="E170" s="80"/>
      <c r="F170" s="75"/>
      <c r="G170" s="73"/>
    </row>
    <row r="171" spans="1:7" x14ac:dyDescent="0.25">
      <c r="A171" s="30" t="s">
        <v>1</v>
      </c>
      <c r="B171" s="52"/>
      <c r="C171" s="53"/>
      <c r="D171" s="54"/>
      <c r="E171" s="55">
        <v>4697760.74</v>
      </c>
      <c r="F171" s="64"/>
      <c r="G171" s="8"/>
    </row>
    <row r="172" spans="1:7" x14ac:dyDescent="0.25">
      <c r="A172" s="14"/>
      <c r="B172" s="48"/>
      <c r="C172" s="49"/>
      <c r="D172" s="50"/>
      <c r="E172" s="51"/>
      <c r="F172" s="51"/>
      <c r="G172" s="10"/>
    </row>
    <row r="173" spans="1:7" ht="15.75" thickBot="1" x14ac:dyDescent="0.3"/>
    <row r="174" spans="1:7" ht="70.5" customHeight="1" thickBot="1" x14ac:dyDescent="0.3">
      <c r="A174" s="96" t="s">
        <v>14</v>
      </c>
      <c r="B174" s="97"/>
      <c r="C174" s="97"/>
      <c r="D174" s="97"/>
      <c r="E174" s="97"/>
      <c r="F174" s="97"/>
      <c r="G174" s="98"/>
    </row>
    <row r="175" spans="1:7" ht="19.5" thickBot="1" x14ac:dyDescent="0.3">
      <c r="A175" s="13"/>
      <c r="B175" s="4"/>
      <c r="C175" s="4"/>
      <c r="D175" s="4"/>
      <c r="E175" s="28"/>
      <c r="F175" s="28"/>
      <c r="G175" s="9"/>
    </row>
    <row r="176" spans="1:7" ht="105.75" thickBot="1" x14ac:dyDescent="0.3">
      <c r="A176" s="21" t="s">
        <v>9</v>
      </c>
      <c r="B176" s="21" t="s">
        <v>2</v>
      </c>
      <c r="C176" s="21" t="s">
        <v>5</v>
      </c>
      <c r="D176" s="21" t="s">
        <v>8</v>
      </c>
      <c r="E176" s="22" t="s">
        <v>11</v>
      </c>
      <c r="F176" s="38" t="s">
        <v>10</v>
      </c>
      <c r="G176" s="23" t="s">
        <v>0</v>
      </c>
    </row>
    <row r="178" spans="1:7" ht="13.5" customHeight="1" x14ac:dyDescent="0.25">
      <c r="A178" s="47"/>
      <c r="B178" s="33"/>
      <c r="C178" s="62"/>
      <c r="D178" s="62"/>
      <c r="E178" s="46"/>
      <c r="F178" s="46"/>
      <c r="G178" s="7"/>
    </row>
    <row r="179" spans="1:7" x14ac:dyDescent="0.25">
      <c r="A179" s="45"/>
      <c r="B179" s="33"/>
      <c r="C179" s="62"/>
      <c r="D179" s="62"/>
      <c r="E179" s="46"/>
      <c r="F179" s="46"/>
      <c r="G179" s="7"/>
    </row>
    <row r="180" spans="1:7" x14ac:dyDescent="0.25">
      <c r="A180" s="45"/>
      <c r="B180" s="33"/>
      <c r="C180" s="62"/>
      <c r="D180" s="62"/>
      <c r="E180" s="46"/>
      <c r="F180" s="46"/>
      <c r="G180" s="7"/>
    </row>
    <row r="181" spans="1:7" x14ac:dyDescent="0.25">
      <c r="A181" s="45"/>
      <c r="B181" s="33"/>
      <c r="C181" s="62"/>
      <c r="D181" s="62"/>
      <c r="E181" s="46"/>
      <c r="F181" s="46"/>
      <c r="G181" s="7"/>
    </row>
    <row r="182" spans="1:7" x14ac:dyDescent="0.25">
      <c r="A182" s="33"/>
      <c r="B182" s="33"/>
      <c r="C182" s="62"/>
      <c r="D182" s="62"/>
      <c r="E182" s="36"/>
      <c r="F182" s="36"/>
      <c r="G182" s="7"/>
    </row>
    <row r="183" spans="1:7" x14ac:dyDescent="0.25">
      <c r="A183" s="30" t="s">
        <v>1</v>
      </c>
      <c r="B183" s="33"/>
      <c r="C183" s="34"/>
      <c r="D183" s="35"/>
      <c r="E183" s="40">
        <v>0</v>
      </c>
      <c r="F183" s="63"/>
      <c r="G183" s="8"/>
    </row>
    <row r="184" spans="1:7" x14ac:dyDescent="0.25">
      <c r="A184" s="14"/>
      <c r="B184" s="15"/>
      <c r="C184" s="18"/>
      <c r="D184" s="19"/>
      <c r="E184" s="29"/>
      <c r="F184" s="29"/>
      <c r="G184" s="10"/>
    </row>
    <row r="186" spans="1:7" ht="66" customHeight="1" x14ac:dyDescent="0.25">
      <c r="A186" s="93" t="s">
        <v>22</v>
      </c>
      <c r="B186" s="94"/>
      <c r="C186" s="94"/>
      <c r="D186" s="95"/>
      <c r="E186" s="65">
        <f>E16</f>
        <v>1079714.7</v>
      </c>
      <c r="F186" s="66"/>
      <c r="G186" s="10"/>
    </row>
    <row r="187" spans="1:7" x14ac:dyDescent="0.25">
      <c r="E187" s="67"/>
      <c r="F187" s="66"/>
      <c r="G187" s="10"/>
    </row>
    <row r="188" spans="1:7" ht="88.5" customHeight="1" x14ac:dyDescent="0.25">
      <c r="A188" s="93" t="s">
        <v>23</v>
      </c>
      <c r="B188" s="94"/>
      <c r="C188" s="94"/>
      <c r="D188" s="95"/>
      <c r="E188" s="65">
        <f>E171</f>
        <v>4697760.74</v>
      </c>
      <c r="F188" s="66"/>
      <c r="G188" s="10"/>
    </row>
    <row r="189" spans="1:7" x14ac:dyDescent="0.25">
      <c r="E189" s="68"/>
      <c r="F189" s="66"/>
      <c r="G189" s="10"/>
    </row>
    <row r="190" spans="1:7" ht="81.75" customHeight="1" x14ac:dyDescent="0.25">
      <c r="A190" s="93" t="s">
        <v>24</v>
      </c>
      <c r="B190" s="94"/>
      <c r="C190" s="94"/>
      <c r="D190" s="95"/>
      <c r="E190" s="65">
        <f>E183</f>
        <v>0</v>
      </c>
      <c r="F190" s="66"/>
      <c r="G190" s="10"/>
    </row>
  </sheetData>
  <sheetProtection insertColumns="0" deleteColumns="0" selectLockedCells="1"/>
  <mergeCells count="9">
    <mergeCell ref="A186:D186"/>
    <mergeCell ref="A188:D188"/>
    <mergeCell ref="A190:D190"/>
    <mergeCell ref="A18:G18"/>
    <mergeCell ref="A1:G1"/>
    <mergeCell ref="A5:G5"/>
    <mergeCell ref="D6:E6"/>
    <mergeCell ref="A174:G174"/>
    <mergeCell ref="A3:G3"/>
  </mergeCells>
  <pageMargins left="0.7" right="1.2916666666666667" top="0.78740157499999996" bottom="0.78740157499999996" header="0.3" footer="0.3"/>
  <pageSetup paperSize="9" orientation="landscape" r:id="rId1"/>
  <headerFooter>
    <oddHeader xml:space="preserve">&amp;C
</oddHeader>
    <oddFooter>&amp;CSeite &amp;P</oddFooter>
  </headerFooter>
  <rowBreaks count="2" manualBreakCount="2">
    <brk id="17" max="16383" man="1"/>
    <brk id="17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[1]Tabelle2!#REF!</xm:f>
          </x14:formula1>
          <xm:sqref>C129:C145 C169:D169</xm:sqref>
        </x14:dataValidation>
        <x14:dataValidation type="list" allowBlank="1" showInputMessage="1" showErrorMessage="1">
          <x14:formula1>
            <xm:f>[1]Tabelle2!#REF!</xm:f>
          </x14:formula1>
          <xm:sqref>D129:D145</xm:sqref>
        </x14:dataValidation>
        <x14:dataValidation type="list" allowBlank="1" showInputMessage="1" showErrorMessage="1">
          <x14:formula1>
            <xm:f>[2]Tabelle2!#REF!</xm:f>
          </x14:formula1>
          <xm:sqref>C166:D168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23.7109375" customWidth="1"/>
    <col min="2" max="2" width="14.140625" customWidth="1"/>
  </cols>
  <sheetData>
    <row r="1" spans="1:2" x14ac:dyDescent="0.25">
      <c r="A1" s="57" t="s">
        <v>16</v>
      </c>
      <c r="B1" s="57" t="s">
        <v>4</v>
      </c>
    </row>
    <row r="2" spans="1:2" x14ac:dyDescent="0.25">
      <c r="A2" s="57" t="s">
        <v>3</v>
      </c>
      <c r="B2" s="57" t="s">
        <v>18</v>
      </c>
    </row>
    <row r="3" spans="1:2" x14ac:dyDescent="0.25">
      <c r="A3" s="57" t="s">
        <v>17</v>
      </c>
      <c r="B3" s="57" t="s">
        <v>19</v>
      </c>
    </row>
    <row r="5" spans="1:2" x14ac:dyDescent="0.25">
      <c r="A5" s="57" t="s">
        <v>3</v>
      </c>
    </row>
    <row r="6" spans="1:2" x14ac:dyDescent="0.25">
      <c r="A6" s="57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D51B26772CBE154AAEECBF5772217D63" ma:contentTypeVersion="25" ma:contentTypeDescription="Inhaltsdatei für HIM-Dokumentenmappe" ma:contentTypeScope="" ma:versionID="89fb2a29aecbf5eaca7671a888edc0f8">
  <xsd:schema xmlns:xsd="http://www.w3.org/2001/XMLSchema" xmlns:xs="http://www.w3.org/2001/XMLSchema" xmlns:p="http://schemas.microsoft.com/office/2006/metadata/properties" xmlns:ns2="d6830cfc-4801-45ad-a951-5e23a9948ad0" xmlns:ns3="3fbe300c-31c9-4ede-840f-b4a52675a17f" xmlns:ns4="e4e1816b-d369-45b3-953c-6fac87c68797" targetNamespace="http://schemas.microsoft.com/office/2006/metadata/properties" ma:root="true" ma:fieldsID="865d944822ee2981a63acbffe16f324c" ns2:_="" ns3:_="" ns4:_="">
    <xsd:import namespace="d6830cfc-4801-45ad-a951-5e23a9948ad0"/>
    <xsd:import namespace="3fbe300c-31c9-4ede-840f-b4a52675a17f"/>
    <xsd:import namespace="e4e1816b-d369-45b3-953c-6fac87c68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IMAktenrelevanz" minOccurs="0"/>
                <xsd:element ref="ns4:HIMKonvertierungsAusschluss" minOccurs="0"/>
                <xsd:element ref="ns4:HIMIsPermanent" minOccurs="0"/>
                <xsd:element ref="ns3:HIMWorkflowStatus" minOccurs="0"/>
                <xsd:element ref="ns4:HIMStatusUrl" minOccurs="0"/>
                <xsd:element ref="ns3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0cfc-4801-45ad-a951-5e23a9948a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11" nillable="true" ma:displayName="Aktenrelevanz" ma:default="0" ma:internalName="HIMAktenrelevanz">
      <xsd:simpleType>
        <xsd:restriction base="dms:Boolean"/>
      </xsd:simpleType>
    </xsd:element>
    <xsd:element name="HIMWorkflowStatus" ma:index="14" nillable="true" ma:displayName="WorkflowStatus" ma:internalName="HIMWorkflowStatus" ma:readOnly="false">
      <xsd:simpleType>
        <xsd:restriction base="dms:Text">
          <xsd:maxLength value="255"/>
        </xsd:restriction>
      </xsd:simpleType>
    </xsd:element>
    <xsd:element name="HIMMappennummer" ma:index="16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1816b-d369-45b3-953c-6fac87c68797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12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3" nillable="true" ma:displayName="IsPermanent" ma:default="0" ma:internalName="HIMIsPermanent">
      <xsd:simpleType>
        <xsd:restriction base="dms:Boolean"/>
      </xsd:simpleType>
    </xsd:element>
    <xsd:element name="HIMStatusUrl" ma:index="15" nillable="true" ma:displayName="StatusUrl" ma:internalName="HIMStatusUrl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FB00008189</HIMMappennummer>
    <HIMAktenrelevanz xmlns="3fbe300c-31c9-4ede-840f-b4a52675a17f">false</HIMAktenrelevanz>
    <HIMIsPermanent xmlns="e4e1816b-d369-45b3-953c-6fac87c68797">true</HIMIsPermanent>
    <HIMWorkflowStatus xmlns="3fbe300c-31c9-4ede-840f-b4a52675a17f" xsi:nil="true"/>
    <HIMKonvertierungsAusschluss xmlns="e4e1816b-d369-45b3-953c-6fac87c68797">false</HIMKonvertierungsAusschluss>
    <_dlc_DocId xmlns="d6830cfc-4801-45ad-a951-5e23a9948ad0">FBDOK-2089-21910</_dlc_DocId>
    <_dlc_DocIdUrl xmlns="d6830cfc-4801-45ad-a951-5e23a9948ad0">
      <Url>http://fhhportal.stadt.hamburg.de/websites/0009/Anw/HIMWF/_layouts/DocIdRedir.aspx?ID=FBDOK-2089-21910</Url>
      <Description>FBDOK-2089-21910</Description>
    </_dlc_DocIdUr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Props1.xml><?xml version="1.0" encoding="utf-8"?>
<ds:datastoreItem xmlns:ds="http://schemas.openxmlformats.org/officeDocument/2006/customXml" ds:itemID="{7DF74EF4-775E-48F2-9BC2-0529C780E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FAFB0B-5FD2-4B05-BF49-132DE8656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0cfc-4801-45ad-a951-5e23a9948ad0"/>
    <ds:schemaRef ds:uri="3fbe300c-31c9-4ede-840f-b4a52675a17f"/>
    <ds:schemaRef ds:uri="e4e1816b-d369-45b3-953c-6fac87c68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F1B3F-DA90-48BB-A85E-FF5D075E70D4}">
  <ds:schemaRefs>
    <ds:schemaRef ds:uri="3fbe300c-31c9-4ede-840f-b4a52675a17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6830cfc-4801-45ad-a951-5e23a9948ad0"/>
    <ds:schemaRef ds:uri="http://schemas.microsoft.com/office/2006/documentManagement/types"/>
    <ds:schemaRef ds:uri="e4e1816b-d369-45b3-953c-6fac87c6879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647640-E3E7-40C2-B6B0-F90B12D01CF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91EF355-6D84-411E-81B4-8CE9D4DD6A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Sponsoringbericht der FB für das 2. Halbjahr 2020</dc:title>
  <dc:creator>LantzFr</dc:creator>
  <cp:lastModifiedBy>Berger, Kathrin</cp:lastModifiedBy>
  <cp:lastPrinted>2014-06-25T07:09:08Z</cp:lastPrinted>
  <dcterms:created xsi:type="dcterms:W3CDTF">2013-05-13T07:29:56Z</dcterms:created>
  <dcterms:modified xsi:type="dcterms:W3CDTF">2021-02-03T10:55:35Z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0x0101006D70C196DCEC43C7BF5E77BE583270F700D51B26772CBE154AAEECBF5772217D63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e985a43c-f04d-4ef2-91a5-d56278c42775</vt:lpwstr>
  </property>
</Properties>
</file>