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14115" windowHeight="5130"/>
  </bookViews>
  <sheets>
    <sheet name="Tabelle1" sheetId="1" r:id="rId1"/>
    <sheet name="Tabelle2" sheetId="2" r:id="rId2"/>
    <sheet name="Tabelle3" sheetId="3" r:id="rId3"/>
  </sheets>
  <externalReferences>
    <externalReference r:id="rId4"/>
    <externalReference r:id="rId5"/>
    <externalReference r:id="rId6"/>
  </externalReferences>
  <calcPr calcId="145621"/>
</workbook>
</file>

<file path=xl/calcChain.xml><?xml version="1.0" encoding="utf-8"?>
<calcChain xmlns="http://schemas.openxmlformats.org/spreadsheetml/2006/main">
  <c r="E31" i="1" l="1"/>
  <c r="E51" i="1" l="1"/>
  <c r="E14" i="1" l="1"/>
  <c r="E49" i="1" s="1"/>
</calcChain>
</file>

<file path=xl/sharedStrings.xml><?xml version="1.0" encoding="utf-8"?>
<sst xmlns="http://schemas.openxmlformats.org/spreadsheetml/2006/main" count="145" uniqueCount="66">
  <si>
    <t>Verwendungszweck</t>
  </si>
  <si>
    <t>Gesamtwert</t>
  </si>
  <si>
    <t>Name und Wohnort/
Sitz (Stadt) des Zuwendungs-
empfängers</t>
  </si>
  <si>
    <t>Spende</t>
  </si>
  <si>
    <t>Geldleistung</t>
  </si>
  <si>
    <t>Zuwendungsart</t>
  </si>
  <si>
    <t>Name und Wohnort/
Sitz des Zuwendungs-gebers</t>
  </si>
  <si>
    <t>Amt/Organisations-einheit bzw. nachgelagerte Einrichtung</t>
  </si>
  <si>
    <t>Zuwendungsform</t>
  </si>
  <si>
    <t>Beteiligung</t>
  </si>
  <si>
    <r>
      <t xml:space="preserve">Höhe etwaiger einmaliger oder jährlicher Folgekosten </t>
    </r>
    <r>
      <rPr>
        <sz val="11"/>
        <color theme="1"/>
        <rFont val="Calibri"/>
        <family val="2"/>
        <scheme val="minor"/>
      </rPr>
      <t>(Euro)</t>
    </r>
  </si>
  <si>
    <r>
      <t xml:space="preserve">Wert
</t>
    </r>
    <r>
      <rPr>
        <sz val="11"/>
        <color theme="1"/>
        <rFont val="Calibri"/>
        <family val="2"/>
        <scheme val="minor"/>
      </rPr>
      <t>(Euro)</t>
    </r>
  </si>
  <si>
    <r>
      <rPr>
        <b/>
        <i/>
        <sz val="11"/>
        <color theme="1"/>
        <rFont val="Calibri"/>
        <family val="2"/>
        <scheme val="minor"/>
      </rPr>
      <t>Angenommene</t>
    </r>
    <r>
      <rPr>
        <b/>
        <sz val="11"/>
        <color theme="1"/>
        <rFont val="Calibri"/>
        <family val="2"/>
        <scheme val="minor"/>
      </rPr>
      <t xml:space="preserve"> private Zuwendungen in Form von Sponsoring, Spenden und mäzenatischen Schenkungen 
ab 5.000 Euro im Einzelwert</t>
    </r>
  </si>
  <si>
    <r>
      <t xml:space="preserve">Von direkten hamburgischen Mehrheitsbeteiligungen (öffentlichen Unternehmen) 
</t>
    </r>
    <r>
      <rPr>
        <b/>
        <i/>
        <sz val="11"/>
        <color theme="1"/>
        <rFont val="Calibri"/>
        <family val="2"/>
        <scheme val="minor"/>
      </rPr>
      <t>angenommene</t>
    </r>
    <r>
      <rPr>
        <b/>
        <sz val="11"/>
        <color theme="1"/>
        <rFont val="Calibri"/>
        <family val="2"/>
        <scheme val="minor"/>
      </rPr>
      <t xml:space="preserve"> private Zuwendungen in Form von Sponsoring, Spenden und mäzenatischen Schenkungen 
ab 5.000 Euro im Einzelwert</t>
    </r>
  </si>
  <si>
    <r>
      <t xml:space="preserve">Von den hamburgischen Mehrheitsbeteiligungen </t>
    </r>
    <r>
      <rPr>
        <b/>
        <sz val="11"/>
        <color rgb="FFFF0000"/>
        <rFont val="Calibri"/>
        <family val="2"/>
        <scheme val="minor"/>
      </rPr>
      <t xml:space="preserve"> </t>
    </r>
    <r>
      <rPr>
        <b/>
        <sz val="11"/>
        <color theme="1"/>
        <rFont val="Calibri"/>
        <family val="2"/>
        <scheme val="minor"/>
      </rPr>
      <t xml:space="preserve">
</t>
    </r>
    <r>
      <rPr>
        <b/>
        <i/>
        <sz val="11"/>
        <color theme="1"/>
        <rFont val="Calibri"/>
        <family val="2"/>
        <scheme val="minor"/>
      </rPr>
      <t>geleistete</t>
    </r>
    <r>
      <rPr>
        <b/>
        <sz val="11"/>
        <color theme="1"/>
        <rFont val="Calibri"/>
        <family val="2"/>
        <scheme val="minor"/>
      </rPr>
      <t xml:space="preserve"> Spenden und spendenähnlichen Zuwendungen 
ab 2.500 Euro im Einzelwert</t>
    </r>
  </si>
  <si>
    <r>
      <t>Wert</t>
    </r>
    <r>
      <rPr>
        <sz val="11"/>
        <color theme="1"/>
        <rFont val="Calibri"/>
        <family val="2"/>
        <scheme val="minor"/>
      </rPr>
      <t xml:space="preserve"> 
(Euro)</t>
    </r>
  </si>
  <si>
    <t>Sponsoring</t>
  </si>
  <si>
    <t>Mäzenatische Schenkung</t>
  </si>
  <si>
    <t>Sachleistung</t>
  </si>
  <si>
    <t>Dienstleistung</t>
  </si>
  <si>
    <t>Spendenähnliche Leistung</t>
  </si>
  <si>
    <t>Landesbetrieb Erziehung und Beratung (LEB)</t>
  </si>
  <si>
    <t>Einwilligung des Zuwendungsgebers zur Veröffentlichung liegt nicht vor</t>
  </si>
  <si>
    <r>
      <t>Spende</t>
    </r>
    <r>
      <rPr>
        <sz val="11"/>
        <color rgb="FF000000"/>
        <rFont val="Calibri"/>
        <family val="2"/>
        <scheme val="minor"/>
      </rPr>
      <t> </t>
    </r>
  </si>
  <si>
    <r>
      <t> </t>
    </r>
    <r>
      <rPr>
        <sz val="9"/>
        <color theme="1"/>
        <rFont val="Arial"/>
        <family val="2"/>
      </rPr>
      <t>Geldleistung</t>
    </r>
  </si>
  <si>
    <t>Stiftung "Unternehmer helfen Kindern", Hamburg</t>
  </si>
  <si>
    <t>-</t>
  </si>
  <si>
    <t>Pädagogische Arbeit in der betreuten Wohngruppe "Homehaus" in Bergedorf</t>
  </si>
  <si>
    <t>pro iuventute Stiftung für Kinder - und Jugendhilfe, Hamburg</t>
  </si>
  <si>
    <t>Ikea Stiftung, Hofheim-Wallau</t>
  </si>
  <si>
    <t>Hamburger Stiftung zur Förderung von Wissenschaft und Kultur, Hamburg</t>
  </si>
  <si>
    <t>Trauma-Erstversorgung im Kinder- und Jugendnotdienst</t>
  </si>
  <si>
    <t>Mutter-und-Kind-Einrichtung Berner Chaussee: Räumliche Gestaltung und besondere Aktivitäten</t>
  </si>
  <si>
    <t>Berichtszeitraum: 1. Januar - 30. Juni.2015</t>
  </si>
  <si>
    <t>Unterstützung der Gruppe "Disney Family" im Kinderschutzhaus Südring</t>
  </si>
  <si>
    <t>f &amp; w fördern und wohnen AöR</t>
  </si>
  <si>
    <t>Kuchen und Brötchen für eine Übernachtungsstätte für Frauen</t>
  </si>
  <si>
    <t>Traumatherapie für Zentrale Erstaufnahme für Flüchtlinge in der Schnackenburgsallee</t>
  </si>
  <si>
    <t>Pastelaria Caravela, Hamburg</t>
  </si>
  <si>
    <t>Goodgame Studios/Altigi Gmbh, Hamburg</t>
  </si>
  <si>
    <t>Zentrale Erstaufnahme für Flüchtlinge in der Dratelnstraße</t>
  </si>
  <si>
    <t>Cornelia Pritzer, Laboe</t>
  </si>
  <si>
    <t>Hauptkirche St. Nikolai, Hamburg</t>
  </si>
  <si>
    <t>Elbkinder- Vereinigung Hamburger Kitas</t>
  </si>
  <si>
    <t>f&amp;w fördern &amp; wohnen AöR</t>
  </si>
  <si>
    <t>Berufliches Trainingszentrum Hamburg GmbH</t>
  </si>
  <si>
    <t>Elbe-Werkstätten GmbH</t>
  </si>
  <si>
    <t>hamburger arbeit GmbH</t>
  </si>
  <si>
    <t>Berufsbildungswerk Hamburg GmbH</t>
  </si>
  <si>
    <t>Vereinigung Kita Servicegesellschaft mbH</t>
  </si>
  <si>
    <t>Vereinigung Kitas Nord gGmbH</t>
  </si>
  <si>
    <t>Kita Feldbrunnenstraße</t>
  </si>
  <si>
    <t>Kita Berzeliusstraße</t>
  </si>
  <si>
    <t>Bericht der Behörde für Arbeit, Soziales, Familie und Integration  über Zuwendungen 
in Form von Sponsoring, Spenden und mäzenatischen Schenkungen</t>
  </si>
  <si>
    <r>
      <t xml:space="preserve">Gesamtwert </t>
    </r>
    <r>
      <rPr>
        <sz val="11"/>
        <rFont val="Calibri"/>
        <family val="2"/>
        <scheme val="minor"/>
      </rPr>
      <t xml:space="preserve">(in Euro) 
</t>
    </r>
    <r>
      <rPr>
        <b/>
        <sz val="11"/>
        <rFont val="Calibri"/>
        <family val="2"/>
        <scheme val="minor"/>
      </rPr>
      <t xml:space="preserve">der von der </t>
    </r>
    <r>
      <rPr>
        <b/>
        <i/>
        <sz val="11"/>
        <rFont val="Calibri"/>
        <family val="2"/>
        <scheme val="minor"/>
      </rPr>
      <t>Behörde für Arbeit, Soziales, Familie und Integration angenommenen</t>
    </r>
    <r>
      <rPr>
        <b/>
        <sz val="11"/>
        <rFont val="Calibri"/>
        <family val="2"/>
        <scheme val="minor"/>
      </rPr>
      <t xml:space="preserve"> Zuwendungen in Form von Sponsoring, Spenden und mäzenatische Schenkungen ab 5.000 Euro im Einzelwert</t>
    </r>
  </si>
  <si>
    <r>
      <t xml:space="preserve">Gesamtwert </t>
    </r>
    <r>
      <rPr>
        <sz val="11"/>
        <rFont val="Calibri"/>
        <family val="2"/>
        <scheme val="minor"/>
      </rPr>
      <t xml:space="preserve">(in Euro) 
</t>
    </r>
    <r>
      <rPr>
        <b/>
        <sz val="11"/>
        <rFont val="Calibri"/>
        <family val="2"/>
        <scheme val="minor"/>
      </rPr>
      <t xml:space="preserve">der von den direkten hamburgischen Mehrheitsbeteiligungen (öffentlichen Unternehmen) aus dem Zuständigkeitsbereich der </t>
    </r>
    <r>
      <rPr>
        <b/>
        <i/>
        <sz val="11"/>
        <rFont val="Calibri"/>
        <family val="2"/>
        <scheme val="minor"/>
      </rPr>
      <t>Behörde für Arbeit, Soziales, Familie und Integration</t>
    </r>
    <r>
      <rPr>
        <b/>
        <sz val="11"/>
        <rFont val="Calibri"/>
        <family val="2"/>
        <scheme val="minor"/>
      </rPr>
      <t xml:space="preserve"> </t>
    </r>
    <r>
      <rPr>
        <b/>
        <i/>
        <sz val="11"/>
        <rFont val="Calibri"/>
        <family val="2"/>
        <scheme val="minor"/>
      </rPr>
      <t>angenommenen</t>
    </r>
    <r>
      <rPr>
        <b/>
        <sz val="11"/>
        <rFont val="Calibri"/>
        <family val="2"/>
        <scheme val="minor"/>
      </rPr>
      <t xml:space="preserve"> Zuwendungen in Form von Sponsoring, Spenden und mäzenatische Schenkungen ab 5.000 Euro im Einzelwert</t>
    </r>
  </si>
  <si>
    <r>
      <t xml:space="preserve">Gesamtwert </t>
    </r>
    <r>
      <rPr>
        <sz val="11"/>
        <rFont val="Calibri"/>
        <family val="2"/>
        <scheme val="minor"/>
      </rPr>
      <t xml:space="preserve">(in Euro) 
</t>
    </r>
    <r>
      <rPr>
        <b/>
        <sz val="11"/>
        <rFont val="Calibri"/>
        <family val="2"/>
        <scheme val="minor"/>
      </rPr>
      <t xml:space="preserve">der von den hamburgischen Mehrheitsbeteiligungen aus dem Zuständigkeitsbereich der </t>
    </r>
    <r>
      <rPr>
        <b/>
        <i/>
        <sz val="11"/>
        <rFont val="Calibri"/>
        <family val="2"/>
        <scheme val="minor"/>
      </rPr>
      <t>Behörde für Arbeit, Soziales, Familie und Integration</t>
    </r>
    <r>
      <rPr>
        <b/>
        <sz val="11"/>
        <rFont val="Calibri"/>
        <family val="2"/>
        <scheme val="minor"/>
      </rPr>
      <t xml:space="preserve"> </t>
    </r>
    <r>
      <rPr>
        <b/>
        <i/>
        <sz val="11"/>
        <rFont val="Calibri"/>
        <family val="2"/>
        <scheme val="minor"/>
      </rPr>
      <t>geleisteten</t>
    </r>
    <r>
      <rPr>
        <b/>
        <sz val="11"/>
        <rFont val="Calibri"/>
        <family val="2"/>
        <scheme val="minor"/>
      </rPr>
      <t xml:space="preserve"> Zuwendungen in Form von Spenden und spendenähnlichen Zuwendungen ab 2.500 Euro im Einzelwert</t>
    </r>
  </si>
  <si>
    <t>Wilkens Heinz-Gerhard /HM-KV AG, Hamburg</t>
  </si>
  <si>
    <t>Garbe Immobilien-Projekte GmbH, Hamburg</t>
  </si>
  <si>
    <t>FNI Sachwerte I GmbH &amp; Co. KG, Paderborn</t>
  </si>
  <si>
    <t>Einwilligung des Zuwendungsgebers zur Veröffentlichung liegt nicht vor.</t>
  </si>
  <si>
    <t>Berufsförderungs-werk Hamburg GmbH</t>
  </si>
  <si>
    <t>Förderung der Kinder- und Jugendarbeit in der integrierten Kinder- und Familienhilfe Bergedorf</t>
  </si>
  <si>
    <t>Spielplatz in Einrichtung für Asylbewerber und Obdachlose im Mattkamp</t>
  </si>
  <si>
    <t>Kinderkleidung und Spielzeug für die Einrichtung für Asylbewerber in der August-Kroogmann-Straße</t>
  </si>
  <si>
    <t>5 Kitas haben jeweils 5.000 Euro zur Einrichtung von "Bewegungsbaustellen" erhalten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</si>
</sst>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color theme="1"/>
      <name val="Calibri"/>
      <family val="2"/>
      <scheme val="minor"/>
    </font>
    <font>
      <sz val="11"/>
      <name val="Calibri"/>
      <family val="2"/>
    </font>
    <font>
      <b/>
      <sz val="11"/>
      <color theme="0"/>
      <name val="Calibri"/>
      <family val="2"/>
      <scheme val="minor"/>
    </font>
    <font>
      <sz val="9"/>
      <color theme="1"/>
      <name val="Arial"/>
      <family val="2"/>
    </font>
    <font>
      <sz val="11"/>
      <color rgb="FF000000"/>
      <name val="Calibri"/>
      <family val="2"/>
      <scheme val="minor"/>
    </font>
    <font>
      <sz val="11"/>
      <name val="Calibri"/>
      <family val="2"/>
      <scheme val="minor"/>
    </font>
    <font>
      <b/>
      <sz val="14"/>
      <name val="Calibri"/>
      <family val="2"/>
      <scheme val="minor"/>
    </font>
    <font>
      <b/>
      <i/>
      <sz val="1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indexed="64"/>
      </right>
      <top style="medium">
        <color auto="1"/>
      </top>
      <bottom style="thin">
        <color auto="1"/>
      </bottom>
      <diagonal/>
    </border>
  </borders>
  <cellStyleXfs count="4">
    <xf numFmtId="0" fontId="0" fillId="0" borderId="0"/>
    <xf numFmtId="0" fontId="7" fillId="0" borderId="5">
      <alignment horizontal="left" wrapText="1"/>
    </xf>
    <xf numFmtId="0" fontId="7" fillId="0" borderId="5" applyFont="0">
      <alignment horizontal="center" wrapText="1"/>
    </xf>
    <xf numFmtId="4" fontId="7" fillId="0" borderId="5" applyFont="0" applyFill="0">
      <alignment horizontal="right"/>
    </xf>
  </cellStyleXfs>
  <cellXfs count="92">
    <xf numFmtId="0" fontId="0" fillId="0" borderId="0" xfId="0"/>
    <xf numFmtId="49" fontId="1" fillId="3" borderId="0" xfId="0" applyNumberFormat="1" applyFont="1" applyFill="1" applyBorder="1" applyAlignment="1">
      <alignment horizontal="left" vertical="top" wrapText="1"/>
    </xf>
    <xf numFmtId="0" fontId="0" fillId="3" borderId="0" xfId="0" applyFill="1"/>
    <xf numFmtId="0" fontId="2" fillId="0" borderId="0" xfId="0" applyFont="1" applyAlignment="1">
      <alignment horizontal="center"/>
    </xf>
    <xf numFmtId="0" fontId="0" fillId="0" borderId="0" xfId="0" applyAlignment="1">
      <alignment horizontal="justify" wrapText="1"/>
    </xf>
    <xf numFmtId="49" fontId="1" fillId="3" borderId="0" xfId="0" applyNumberFormat="1" applyFont="1" applyFill="1" applyBorder="1" applyAlignment="1">
      <alignment horizontal="justify" vertical="top" wrapText="1"/>
    </xf>
    <xf numFmtId="0" fontId="0" fillId="0" borderId="5" xfId="0" applyBorder="1" applyAlignment="1">
      <alignment horizontal="justify" wrapText="1"/>
    </xf>
    <xf numFmtId="0" fontId="0" fillId="3" borderId="5" xfId="0" applyFill="1" applyBorder="1" applyAlignment="1">
      <alignment horizontal="justify" wrapText="1"/>
    </xf>
    <xf numFmtId="0" fontId="0" fillId="3" borderId="0" xfId="0" applyFill="1" applyBorder="1" applyAlignment="1">
      <alignment horizontal="justify" wrapText="1"/>
    </xf>
    <xf numFmtId="0" fontId="0" fillId="0" borderId="0" xfId="0" applyAlignment="1">
      <alignment horizontal="left" wrapText="1"/>
    </xf>
    <xf numFmtId="0" fontId="0" fillId="0" borderId="5" xfId="0" applyBorder="1" applyAlignment="1">
      <alignment horizontal="left" wrapText="1"/>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0" borderId="0" xfId="0" applyAlignment="1">
      <alignment horizontal="center" wrapText="1"/>
    </xf>
    <xf numFmtId="49" fontId="1" fillId="3" borderId="0" xfId="0" applyNumberFormat="1" applyFont="1" applyFill="1" applyBorder="1" applyAlignment="1">
      <alignment horizontal="center" vertical="top" wrapText="1"/>
    </xf>
    <xf numFmtId="0" fontId="0" fillId="3" borderId="0" xfId="0" applyFill="1" applyBorder="1" applyAlignment="1">
      <alignment horizontal="center" wrapText="1"/>
    </xf>
    <xf numFmtId="0" fontId="1" fillId="3" borderId="0" xfId="0" applyFont="1" applyFill="1" applyBorder="1" applyAlignment="1">
      <alignment horizontal="center" wrapText="1"/>
    </xf>
    <xf numFmtId="0" fontId="0" fillId="3" borderId="0" xfId="0" applyFill="1" applyAlignment="1">
      <alignment horizontal="left" wrapText="1"/>
    </xf>
    <xf numFmtId="49" fontId="1" fillId="3" borderId="1" xfId="0" applyNumberFormat="1" applyFont="1" applyFill="1" applyBorder="1" applyAlignment="1">
      <alignment horizontal="left" vertical="top" wrapText="1"/>
    </xf>
    <xf numFmtId="4" fontId="1" fillId="3" borderId="1" xfId="0" applyNumberFormat="1" applyFont="1" applyFill="1" applyBorder="1" applyAlignment="1">
      <alignment horizontal="left" vertical="top" wrapText="1"/>
    </xf>
    <xf numFmtId="49" fontId="1" fillId="3" borderId="1" xfId="0" applyNumberFormat="1" applyFont="1" applyFill="1" applyBorder="1" applyAlignment="1">
      <alignment horizontal="justify" vertical="top" wrapText="1"/>
    </xf>
    <xf numFmtId="4" fontId="0" fillId="0" borderId="0" xfId="0" applyNumberFormat="1" applyAlignment="1">
      <alignment horizontal="right"/>
    </xf>
    <xf numFmtId="4" fontId="1" fillId="3" borderId="0" xfId="0" applyNumberFormat="1" applyFont="1" applyFill="1" applyBorder="1" applyAlignment="1">
      <alignment horizontal="right" vertical="top" wrapText="1"/>
    </xf>
    <xf numFmtId="4" fontId="0" fillId="3" borderId="0" xfId="0" applyNumberFormat="1" applyFill="1" applyAlignment="1">
      <alignment horizontal="right"/>
    </xf>
    <xf numFmtId="4" fontId="0" fillId="3" borderId="0" xfId="0" applyNumberFormat="1" applyFill="1" applyBorder="1" applyAlignment="1">
      <alignment horizontal="right"/>
    </xf>
    <xf numFmtId="0" fontId="1" fillId="2" borderId="5" xfId="0" applyFont="1" applyFill="1" applyBorder="1" applyAlignment="1">
      <alignment horizontal="left" wrapText="1"/>
    </xf>
    <xf numFmtId="14" fontId="0" fillId="0" borderId="0" xfId="0" applyNumberFormat="1" applyAlignment="1">
      <alignment horizontal="right" wrapText="1"/>
    </xf>
    <xf numFmtId="0" fontId="7" fillId="0" borderId="5" xfId="1">
      <alignment horizontal="left" wrapText="1"/>
    </xf>
    <xf numFmtId="0" fontId="0" fillId="0" borderId="5" xfId="2" applyFont="1">
      <alignment horizontal="center" wrapText="1"/>
    </xf>
    <xf numFmtId="0" fontId="1" fillId="0" borderId="5" xfId="2" applyFont="1">
      <alignment horizontal="center" wrapText="1"/>
    </xf>
    <xf numFmtId="49" fontId="1" fillId="3" borderId="1" xfId="0" applyNumberFormat="1" applyFont="1" applyFill="1" applyBorder="1" applyAlignment="1" applyProtection="1">
      <alignment horizontal="left" vertical="top" wrapText="1"/>
      <protection locked="0"/>
    </xf>
    <xf numFmtId="4" fontId="1" fillId="3" borderId="1"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justify" vertical="top" wrapText="1"/>
      <protection locked="0"/>
    </xf>
    <xf numFmtId="0" fontId="0" fillId="0" borderId="5" xfId="0" applyFont="1" applyBorder="1" applyAlignment="1">
      <alignment horizontal="left" wrapText="1"/>
    </xf>
    <xf numFmtId="0" fontId="0" fillId="0" borderId="5" xfId="0" applyBorder="1" applyAlignment="1">
      <alignment wrapText="1"/>
    </xf>
    <xf numFmtId="4" fontId="0" fillId="0" borderId="5" xfId="0" applyNumberFormat="1" applyBorder="1" applyAlignment="1">
      <alignment horizontal="center" vertical="center"/>
    </xf>
    <xf numFmtId="0" fontId="8" fillId="0" borderId="5" xfId="0" applyFont="1" applyBorder="1" applyAlignment="1">
      <alignment vertical="top" wrapText="1"/>
    </xf>
    <xf numFmtId="4" fontId="0" fillId="0" borderId="5" xfId="3" applyFont="1" applyAlignment="1">
      <alignment horizontal="center" vertical="center"/>
    </xf>
    <xf numFmtId="0" fontId="7" fillId="3" borderId="0" xfId="1" applyFill="1" applyBorder="1">
      <alignment horizontal="left" wrapText="1"/>
    </xf>
    <xf numFmtId="0" fontId="0" fillId="3" borderId="0" xfId="2" applyFont="1" applyFill="1" applyBorder="1">
      <alignment horizontal="center" wrapText="1"/>
    </xf>
    <xf numFmtId="0" fontId="1" fillId="3" borderId="0" xfId="2" applyFont="1" applyFill="1" applyBorder="1">
      <alignment horizontal="center" wrapText="1"/>
    </xf>
    <xf numFmtId="4" fontId="1" fillId="3" borderId="0" xfId="3" applyFont="1" applyFill="1" applyBorder="1">
      <alignment horizontal="right"/>
    </xf>
    <xf numFmtId="0" fontId="7" fillId="0" borderId="5" xfId="1" applyBorder="1">
      <alignment horizontal="left" wrapText="1"/>
    </xf>
    <xf numFmtId="0" fontId="0" fillId="0" borderId="5" xfId="2" applyFont="1" applyBorder="1">
      <alignment horizontal="center" wrapText="1"/>
    </xf>
    <xf numFmtId="0" fontId="1" fillId="0" borderId="5" xfId="2" applyFont="1" applyBorder="1">
      <alignment horizontal="center" wrapText="1"/>
    </xf>
    <xf numFmtId="0" fontId="4" fillId="0" borderId="0" xfId="0" applyFont="1" applyBorder="1" applyAlignment="1">
      <alignment horizontal="center"/>
    </xf>
    <xf numFmtId="0" fontId="0" fillId="0" borderId="0" xfId="0" applyAlignment="1">
      <alignment horizontal="center"/>
    </xf>
    <xf numFmtId="0" fontId="0" fillId="0" borderId="5" xfId="0" applyBorder="1" applyAlignment="1">
      <alignment horizontal="center" vertical="center" wrapText="1"/>
    </xf>
    <xf numFmtId="0" fontId="1" fillId="0" borderId="5" xfId="0" applyFont="1" applyFill="1" applyBorder="1" applyAlignment="1">
      <alignment horizontal="center" vertical="center" wrapText="1"/>
    </xf>
    <xf numFmtId="0" fontId="0" fillId="0" borderId="5" xfId="2" applyFont="1" applyAlignment="1">
      <alignment horizontal="center" vertical="center" wrapText="1"/>
    </xf>
    <xf numFmtId="4" fontId="1" fillId="3" borderId="5" xfId="3" applyFont="1" applyFill="1">
      <alignment horizontal="right"/>
    </xf>
    <xf numFmtId="4" fontId="1" fillId="3" borderId="5" xfId="3" applyFont="1" applyFill="1" applyBorder="1">
      <alignment horizontal="right"/>
    </xf>
    <xf numFmtId="4" fontId="1" fillId="3" borderId="0" xfId="3" applyFont="1" applyFill="1" applyBorder="1" applyAlignment="1">
      <alignment horizontal="right" vertical="center"/>
    </xf>
    <xf numFmtId="4" fontId="1" fillId="0" borderId="8" xfId="3" applyFont="1" applyBorder="1" applyAlignment="1">
      <alignment horizontal="right" vertical="center"/>
    </xf>
    <xf numFmtId="4" fontId="1" fillId="0" borderId="9" xfId="3" applyFont="1" applyBorder="1" applyAlignment="1">
      <alignment horizontal="right" vertical="center"/>
    </xf>
    <xf numFmtId="4" fontId="0" fillId="0" borderId="5" xfId="0" quotePrefix="1" applyNumberFormat="1" applyBorder="1" applyAlignment="1">
      <alignment horizontal="center" vertical="center"/>
    </xf>
    <xf numFmtId="49" fontId="0" fillId="3" borderId="5" xfId="0" applyNumberFormat="1" applyFont="1" applyFill="1" applyBorder="1" applyAlignment="1">
      <alignment horizontal="left" vertical="top" wrapText="1"/>
    </xf>
    <xf numFmtId="49" fontId="0" fillId="3" borderId="5" xfId="0" applyNumberFormat="1" applyFont="1" applyFill="1" applyBorder="1" applyAlignment="1">
      <alignment horizontal="center" vertical="top" wrapText="1"/>
    </xf>
    <xf numFmtId="4" fontId="12" fillId="0" borderId="5" xfId="0" applyNumberFormat="1" applyFont="1" applyBorder="1" applyAlignment="1">
      <alignment horizontal="center" vertical="center"/>
    </xf>
    <xf numFmtId="0" fontId="0" fillId="0" borderId="5" xfId="0" applyBorder="1" applyAlignment="1">
      <alignment vertical="center" wrapText="1"/>
    </xf>
    <xf numFmtId="0" fontId="0" fillId="0" borderId="5" xfId="0" applyFont="1" applyBorder="1" applyAlignment="1">
      <alignment horizontal="left" vertical="center" wrapText="1"/>
    </xf>
    <xf numFmtId="0" fontId="0" fillId="0" borderId="5" xfId="0" applyFill="1" applyBorder="1" applyAlignment="1">
      <alignment wrapText="1"/>
    </xf>
    <xf numFmtId="0" fontId="0" fillId="0" borderId="5" xfId="0" applyFont="1" applyBorder="1" applyAlignment="1">
      <alignment horizontal="center" vertical="center" wrapText="1"/>
    </xf>
    <xf numFmtId="0" fontId="0" fillId="0" borderId="5" xfId="0" applyBorder="1" applyAlignment="1">
      <alignment horizontal="center" wrapText="1"/>
    </xf>
    <xf numFmtId="49" fontId="0" fillId="0" borderId="5" xfId="3" applyNumberFormat="1" applyFont="1" applyBorder="1" applyAlignment="1">
      <alignment horizontal="center" vertical="center"/>
    </xf>
    <xf numFmtId="0" fontId="0" fillId="0" borderId="10" xfId="0" applyBorder="1" applyAlignment="1">
      <alignment vertical="center" wrapText="1"/>
    </xf>
    <xf numFmtId="4" fontId="0" fillId="0" borderId="11" xfId="0" applyNumberFormat="1" applyBorder="1" applyAlignment="1">
      <alignment horizontal="right"/>
    </xf>
    <xf numFmtId="0" fontId="0" fillId="0" borderId="11" xfId="0" applyBorder="1" applyAlignment="1">
      <alignment horizontal="justify" wrapText="1"/>
    </xf>
    <xf numFmtId="4" fontId="1" fillId="2" borderId="5" xfId="0" applyNumberFormat="1" applyFont="1" applyFill="1" applyBorder="1" applyAlignment="1">
      <alignment horizontal="center" vertical="center"/>
    </xf>
    <xf numFmtId="4" fontId="12" fillId="3" borderId="5" xfId="0" applyNumberFormat="1" applyFont="1" applyFill="1" applyBorder="1" applyAlignment="1">
      <alignment horizontal="center" vertical="center" wrapText="1"/>
    </xf>
    <xf numFmtId="4" fontId="1" fillId="2" borderId="5" xfId="3" applyFont="1" applyFill="1" applyBorder="1" applyAlignment="1">
      <alignment horizontal="center" vertical="center"/>
    </xf>
    <xf numFmtId="4" fontId="1" fillId="5" borderId="5" xfId="3" applyFont="1" applyFill="1" applyBorder="1" applyAlignment="1">
      <alignment horizontal="center" vertical="center"/>
    </xf>
    <xf numFmtId="4" fontId="1" fillId="5" borderId="5" xfId="3" quotePrefix="1" applyFont="1" applyFill="1" applyBorder="1" applyAlignment="1">
      <alignment horizontal="center" vertical="center"/>
    </xf>
    <xf numFmtId="4" fontId="7" fillId="2" borderId="5" xfId="3" quotePrefix="1" applyFont="1" applyFill="1" applyAlignment="1">
      <alignment horizontal="center" vertical="center"/>
    </xf>
    <xf numFmtId="4" fontId="9" fillId="3" borderId="5" xfId="0" quotePrefix="1" applyNumberFormat="1" applyFont="1" applyFill="1" applyBorder="1" applyAlignment="1">
      <alignment horizontal="right"/>
    </xf>
    <xf numFmtId="4" fontId="0" fillId="0" borderId="5" xfId="3" quotePrefix="1" applyFont="1" applyAlignment="1">
      <alignment horizontal="center" vertical="center"/>
    </xf>
    <xf numFmtId="0" fontId="0" fillId="0" borderId="5" xfId="0" applyBorder="1" applyAlignment="1">
      <alignment horizontal="justify" vertical="center" wrapText="1"/>
    </xf>
    <xf numFmtId="0" fontId="0" fillId="0" borderId="5" xfId="0" applyFont="1" applyBorder="1" applyAlignment="1">
      <alignment horizontal="justify" vertical="center" wrapText="1"/>
    </xf>
    <xf numFmtId="0" fontId="0" fillId="0" borderId="5" xfId="0"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5" borderId="7" xfId="0" applyFont="1" applyFill="1" applyBorder="1" applyAlignment="1">
      <alignment horizontal="left" vertical="center" wrapText="1"/>
    </xf>
    <xf numFmtId="0" fontId="6" fillId="5" borderId="8"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4" fillId="0" borderId="3" xfId="0" applyFont="1" applyBorder="1" applyAlignment="1">
      <alignment horizontal="center"/>
    </xf>
    <xf numFmtId="0" fontId="2" fillId="0" borderId="0" xfId="0" applyFont="1" applyAlignment="1">
      <alignment horizontal="left" wrapText="1"/>
    </xf>
  </cellXfs>
  <cellStyles count="4">
    <cellStyle name="Mittig" xfId="2"/>
    <cellStyle name="Standard" xfId="0" builtinId="0"/>
    <cellStyle name="Wert" xfId="3"/>
    <cellStyle name="Zuwendungsgeber"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uebbeRu\AppData\Local\Microsoft\Windows\Temporary%20Internet%20Files\Content.Outlook\GWT0LNYT\Vorlage%20Spenden%201.%20Hj%202015%20f&#252;r%20&#246;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perMo\AppData\Local\Microsoft\Windows\Temporary%20Internet%20Files\Content.Outlook\DJI1IV1S\2015-07-28-Elbkinder-Meldung%20Spenden%201.%20Hj%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eperMo\AppData\Local\Microsoft\Windows\Temporary%20Internet%20Files\Content.Outlook\DJI1IV1S\Vorlage%20Spenden%201.%20Hj%202015%20f&#252;r%20&#246;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FI, 1. Hj 2015"/>
      <sheetName val="Tabelle2"/>
      <sheetName val="Tabelle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FI, 2. Hj 2014"/>
      <sheetName val="Tabelle2"/>
      <sheetName val="Tabelle3"/>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FI, 1. Hj 2015"/>
      <sheetName val="Tabelle2"/>
      <sheetName val="Tabelle3"/>
    </sheetNames>
    <sheetDataSet>
      <sheetData sheetId="0">
        <row r="50">
          <cell r="A50" t="str">
            <v>Gesamtwert (in Euro) 
der von den direkten hamburgischen Mehrheitsbeteiligungen (öffentlichen Unternehmen) aus dem Zuständigkeitsbereich der Behörde für Arbeit, Soziales, Familie und Integration angenommenen Zuwendungen in Form von Sponsoring, Spenden und mäzenatische Schenkungen ab 5.000 Euro im Einzelwert</v>
          </cell>
        </row>
      </sheetData>
      <sheetData sheetId="1"/>
      <sheetData sheetId="2"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topLeftCell="A22" zoomScaleNormal="100" zoomScalePageLayoutView="90" workbookViewId="0">
      <selection activeCell="G26" sqref="G26"/>
    </sheetView>
  </sheetViews>
  <sheetFormatPr baseColWidth="10" defaultRowHeight="15" x14ac:dyDescent="0.25"/>
  <cols>
    <col min="1" max="1" width="18.28515625" style="9" customWidth="1"/>
    <col min="2" max="2" width="18.42578125" style="9" bestFit="1" customWidth="1"/>
    <col min="3" max="3" width="16.28515625" style="13" customWidth="1"/>
    <col min="4" max="4" width="18.28515625" style="13" customWidth="1"/>
    <col min="5" max="5" width="12.7109375" style="21" bestFit="1" customWidth="1"/>
    <col min="6" max="6" width="12.7109375" style="21" customWidth="1"/>
    <col min="7" max="7" width="26" style="4" customWidth="1"/>
  </cols>
  <sheetData>
    <row r="1" spans="1:7" s="3" customFormat="1" ht="79.5" customHeight="1" x14ac:dyDescent="0.3">
      <c r="A1" s="87" t="s">
        <v>53</v>
      </c>
      <c r="B1" s="88"/>
      <c r="C1" s="88"/>
      <c r="D1" s="88"/>
      <c r="E1" s="88"/>
      <c r="F1" s="88"/>
      <c r="G1" s="89"/>
    </row>
    <row r="2" spans="1:7" ht="14.45" x14ac:dyDescent="0.3">
      <c r="G2" s="26">
        <v>42219</v>
      </c>
    </row>
    <row r="3" spans="1:7" ht="24" customHeight="1" x14ac:dyDescent="0.35">
      <c r="A3" s="91" t="s">
        <v>33</v>
      </c>
      <c r="B3" s="91"/>
      <c r="C3" s="91"/>
      <c r="D3" s="91"/>
      <c r="E3" s="91"/>
      <c r="F3" s="91"/>
      <c r="G3" s="91"/>
    </row>
    <row r="4" spans="1:7" ht="15.75" thickBot="1" x14ac:dyDescent="0.3"/>
    <row r="5" spans="1:7" s="2" customFormat="1" ht="69.75" customHeight="1" thickBot="1" x14ac:dyDescent="0.3">
      <c r="A5" s="84" t="s">
        <v>12</v>
      </c>
      <c r="B5" s="85"/>
      <c r="C5" s="85"/>
      <c r="D5" s="85"/>
      <c r="E5" s="85"/>
      <c r="F5" s="85"/>
      <c r="G5" s="86"/>
    </row>
    <row r="6" spans="1:7" thickBot="1" x14ac:dyDescent="0.35">
      <c r="D6" s="90"/>
      <c r="E6" s="90"/>
      <c r="F6" s="45"/>
    </row>
    <row r="7" spans="1:7" ht="105.75" thickBot="1" x14ac:dyDescent="0.3">
      <c r="A7" s="30" t="s">
        <v>7</v>
      </c>
      <c r="B7" s="30" t="s">
        <v>6</v>
      </c>
      <c r="C7" s="30" t="s">
        <v>5</v>
      </c>
      <c r="D7" s="30" t="s">
        <v>8</v>
      </c>
      <c r="E7" s="31" t="s">
        <v>11</v>
      </c>
      <c r="F7" s="31" t="s">
        <v>10</v>
      </c>
      <c r="G7" s="32" t="s">
        <v>0</v>
      </c>
    </row>
    <row r="8" spans="1:7" s="2" customFormat="1" ht="14.25" customHeight="1" x14ac:dyDescent="0.3">
      <c r="A8" s="1"/>
      <c r="B8" s="1"/>
      <c r="C8" s="14"/>
      <c r="D8" s="14"/>
      <c r="E8" s="22"/>
      <c r="F8" s="22"/>
      <c r="G8" s="5"/>
    </row>
    <row r="9" spans="1:7" ht="60" x14ac:dyDescent="0.25">
      <c r="A9" s="33" t="s">
        <v>21</v>
      </c>
      <c r="B9" s="10" t="s">
        <v>25</v>
      </c>
      <c r="C9" s="47" t="s">
        <v>3</v>
      </c>
      <c r="D9" s="47" t="s">
        <v>4</v>
      </c>
      <c r="E9" s="35">
        <v>11550</v>
      </c>
      <c r="F9" s="55" t="s">
        <v>26</v>
      </c>
      <c r="G9" s="76" t="s">
        <v>27</v>
      </c>
    </row>
    <row r="10" spans="1:7" ht="75" x14ac:dyDescent="0.25">
      <c r="A10" s="33" t="s">
        <v>21</v>
      </c>
      <c r="B10" s="10" t="s">
        <v>22</v>
      </c>
      <c r="C10" s="47" t="s">
        <v>23</v>
      </c>
      <c r="D10" s="47" t="s">
        <v>24</v>
      </c>
      <c r="E10" s="35">
        <v>13150</v>
      </c>
      <c r="F10" s="55" t="s">
        <v>26</v>
      </c>
      <c r="G10" s="77" t="s">
        <v>62</v>
      </c>
    </row>
    <row r="11" spans="1:7" ht="60" x14ac:dyDescent="0.25">
      <c r="A11" s="33" t="s">
        <v>21</v>
      </c>
      <c r="B11" s="34" t="s">
        <v>28</v>
      </c>
      <c r="C11" s="47" t="s">
        <v>23</v>
      </c>
      <c r="D11" s="47" t="s">
        <v>4</v>
      </c>
      <c r="E11" s="35">
        <v>21000</v>
      </c>
      <c r="F11" s="55" t="s">
        <v>26</v>
      </c>
      <c r="G11" s="59" t="s">
        <v>31</v>
      </c>
    </row>
    <row r="12" spans="1:7" ht="45" x14ac:dyDescent="0.25">
      <c r="A12" s="33" t="s">
        <v>21</v>
      </c>
      <c r="B12" s="10" t="s">
        <v>29</v>
      </c>
      <c r="C12" s="47" t="s">
        <v>23</v>
      </c>
      <c r="D12" s="47" t="s">
        <v>4</v>
      </c>
      <c r="E12" s="35">
        <v>18000</v>
      </c>
      <c r="F12" s="55" t="s">
        <v>26</v>
      </c>
      <c r="G12" s="6" t="s">
        <v>34</v>
      </c>
    </row>
    <row r="13" spans="1:7" ht="75" x14ac:dyDescent="0.25">
      <c r="A13" s="33" t="s">
        <v>21</v>
      </c>
      <c r="B13" s="10" t="s">
        <v>30</v>
      </c>
      <c r="C13" s="47" t="s">
        <v>23</v>
      </c>
      <c r="D13" s="47" t="s">
        <v>4</v>
      </c>
      <c r="E13" s="35">
        <v>10000</v>
      </c>
      <c r="F13" s="55" t="s">
        <v>26</v>
      </c>
      <c r="G13" s="6" t="s">
        <v>32</v>
      </c>
    </row>
    <row r="14" spans="1:7" ht="14.45" x14ac:dyDescent="0.3">
      <c r="A14" s="25" t="s">
        <v>1</v>
      </c>
      <c r="B14" s="10"/>
      <c r="C14" s="47"/>
      <c r="D14" s="48"/>
      <c r="E14" s="68">
        <f>SUM(E9:E13)</f>
        <v>73700</v>
      </c>
      <c r="F14" s="74" t="s">
        <v>26</v>
      </c>
      <c r="G14" s="7"/>
    </row>
    <row r="15" spans="1:7" thickBot="1" x14ac:dyDescent="0.35">
      <c r="A15" s="17"/>
      <c r="E15" s="23"/>
      <c r="F15" s="23"/>
    </row>
    <row r="16" spans="1:7" ht="76.5" customHeight="1" thickBot="1" x14ac:dyDescent="0.3">
      <c r="A16" s="84" t="s">
        <v>13</v>
      </c>
      <c r="B16" s="85"/>
      <c r="C16" s="85"/>
      <c r="D16" s="85"/>
      <c r="E16" s="85"/>
      <c r="F16" s="85"/>
      <c r="G16" s="86"/>
    </row>
    <row r="17" spans="1:7" ht="15.75" thickBot="1" x14ac:dyDescent="0.3"/>
    <row r="18" spans="1:7" ht="105.75" thickBot="1" x14ac:dyDescent="0.3">
      <c r="A18" s="18" t="s">
        <v>9</v>
      </c>
      <c r="B18" s="18" t="s">
        <v>6</v>
      </c>
      <c r="C18" s="18" t="s">
        <v>5</v>
      </c>
      <c r="D18" s="18" t="s">
        <v>8</v>
      </c>
      <c r="E18" s="19" t="s">
        <v>15</v>
      </c>
      <c r="F18" s="31" t="s">
        <v>10</v>
      </c>
      <c r="G18" s="20" t="s">
        <v>0</v>
      </c>
    </row>
    <row r="19" spans="1:7" ht="18" customHeight="1" x14ac:dyDescent="0.3"/>
    <row r="20" spans="1:7" ht="45" x14ac:dyDescent="0.25">
      <c r="A20" s="33" t="s">
        <v>35</v>
      </c>
      <c r="B20" s="56" t="s">
        <v>42</v>
      </c>
      <c r="C20" s="57" t="s">
        <v>3</v>
      </c>
      <c r="D20" s="57" t="s">
        <v>4</v>
      </c>
      <c r="E20" s="69">
        <v>14735</v>
      </c>
      <c r="F20" s="75" t="s">
        <v>26</v>
      </c>
      <c r="G20" s="33" t="s">
        <v>63</v>
      </c>
    </row>
    <row r="21" spans="1:7" ht="79.5" customHeight="1" x14ac:dyDescent="0.25">
      <c r="A21" s="33" t="s">
        <v>35</v>
      </c>
      <c r="B21" s="33" t="s">
        <v>41</v>
      </c>
      <c r="C21" s="47" t="s">
        <v>3</v>
      </c>
      <c r="D21" s="47" t="s">
        <v>18</v>
      </c>
      <c r="E21" s="58">
        <v>9500</v>
      </c>
      <c r="F21" s="75" t="s">
        <v>26</v>
      </c>
      <c r="G21" s="60" t="s">
        <v>64</v>
      </c>
    </row>
    <row r="22" spans="1:7" ht="47.25" customHeight="1" x14ac:dyDescent="0.25">
      <c r="A22" s="33" t="s">
        <v>35</v>
      </c>
      <c r="B22" s="33" t="s">
        <v>38</v>
      </c>
      <c r="C22" s="47" t="s">
        <v>3</v>
      </c>
      <c r="D22" s="47" t="s">
        <v>18</v>
      </c>
      <c r="E22" s="58">
        <v>6000</v>
      </c>
      <c r="F22" s="75" t="s">
        <v>26</v>
      </c>
      <c r="G22" s="60" t="s">
        <v>36</v>
      </c>
    </row>
    <row r="23" spans="1:7" ht="64.5" customHeight="1" x14ac:dyDescent="0.25">
      <c r="A23" s="33" t="s">
        <v>35</v>
      </c>
      <c r="B23" s="33" t="s">
        <v>39</v>
      </c>
      <c r="C23" s="47" t="s">
        <v>3</v>
      </c>
      <c r="D23" s="47" t="s">
        <v>4</v>
      </c>
      <c r="E23" s="58">
        <v>5573</v>
      </c>
      <c r="F23" s="75" t="s">
        <v>26</v>
      </c>
      <c r="G23" s="76" t="s">
        <v>37</v>
      </c>
    </row>
    <row r="24" spans="1:7" ht="61.5" customHeight="1" x14ac:dyDescent="0.25">
      <c r="A24" s="33" t="s">
        <v>35</v>
      </c>
      <c r="B24" s="59" t="s">
        <v>60</v>
      </c>
      <c r="C24" s="47" t="s">
        <v>3</v>
      </c>
      <c r="D24" s="47" t="s">
        <v>4</v>
      </c>
      <c r="E24" s="37">
        <v>5000</v>
      </c>
      <c r="F24" s="75" t="s">
        <v>26</v>
      </c>
      <c r="G24" s="76" t="s">
        <v>40</v>
      </c>
    </row>
    <row r="25" spans="1:7" ht="48.75" customHeight="1" x14ac:dyDescent="0.25">
      <c r="A25" s="60" t="s">
        <v>43</v>
      </c>
      <c r="B25" s="61" t="s">
        <v>57</v>
      </c>
      <c r="C25" s="47" t="s">
        <v>3</v>
      </c>
      <c r="D25" s="47" t="s">
        <v>4</v>
      </c>
      <c r="E25" s="35">
        <v>12471.2</v>
      </c>
      <c r="F25" s="75" t="s">
        <v>26</v>
      </c>
      <c r="G25" s="78" t="s">
        <v>51</v>
      </c>
    </row>
    <row r="26" spans="1:7" ht="65.25" customHeight="1" x14ac:dyDescent="0.25">
      <c r="A26" s="60" t="s">
        <v>43</v>
      </c>
      <c r="B26" s="60" t="s">
        <v>58</v>
      </c>
      <c r="C26" s="47" t="s">
        <v>3</v>
      </c>
      <c r="D26" s="47" t="s">
        <v>4</v>
      </c>
      <c r="E26" s="35">
        <v>25000</v>
      </c>
      <c r="F26" s="75" t="s">
        <v>26</v>
      </c>
      <c r="G26" s="65" t="s">
        <v>65</v>
      </c>
    </row>
    <row r="27" spans="1:7" ht="64.5" customHeight="1" x14ac:dyDescent="0.25">
      <c r="A27" s="60" t="s">
        <v>43</v>
      </c>
      <c r="B27" s="60" t="s">
        <v>59</v>
      </c>
      <c r="C27" s="47" t="s">
        <v>3</v>
      </c>
      <c r="D27" s="47" t="s">
        <v>4</v>
      </c>
      <c r="E27" s="35">
        <v>6000</v>
      </c>
      <c r="F27" s="75" t="s">
        <v>26</v>
      </c>
      <c r="G27" s="59" t="s">
        <v>52</v>
      </c>
    </row>
    <row r="28" spans="1:7" ht="64.5" customHeight="1" x14ac:dyDescent="0.25">
      <c r="A28" s="36" t="s">
        <v>61</v>
      </c>
      <c r="B28" s="62"/>
      <c r="C28" s="47"/>
      <c r="D28" s="47"/>
      <c r="E28" s="64" t="s">
        <v>26</v>
      </c>
      <c r="F28" s="37"/>
      <c r="G28" s="59"/>
    </row>
    <row r="29" spans="1:7" ht="64.5" customHeight="1" x14ac:dyDescent="0.25">
      <c r="A29" s="36" t="s">
        <v>46</v>
      </c>
      <c r="B29" s="62"/>
      <c r="C29" s="47"/>
      <c r="D29" s="47"/>
      <c r="E29" s="64" t="s">
        <v>26</v>
      </c>
      <c r="F29" s="37"/>
      <c r="G29" s="59"/>
    </row>
    <row r="30" spans="1:7" ht="64.5" customHeight="1" x14ac:dyDescent="0.3">
      <c r="A30" s="10" t="s">
        <v>47</v>
      </c>
      <c r="B30" s="62"/>
      <c r="C30" s="47"/>
      <c r="D30" s="47"/>
      <c r="E30" s="64" t="s">
        <v>26</v>
      </c>
      <c r="F30" s="37"/>
      <c r="G30" s="59"/>
    </row>
    <row r="31" spans="1:7" ht="14.45" x14ac:dyDescent="0.3">
      <c r="A31" s="25" t="s">
        <v>1</v>
      </c>
      <c r="B31" s="42"/>
      <c r="C31" s="43"/>
      <c r="D31" s="44"/>
      <c r="E31" s="70">
        <f>SUM(E20:E27)</f>
        <v>84279.2</v>
      </c>
      <c r="F31" s="51"/>
      <c r="G31" s="7"/>
    </row>
    <row r="32" spans="1:7" ht="14.45" x14ac:dyDescent="0.3">
      <c r="A32" s="11"/>
      <c r="B32" s="38"/>
      <c r="C32" s="39"/>
      <c r="D32" s="40"/>
      <c r="E32" s="41"/>
      <c r="F32" s="41"/>
      <c r="G32" s="8"/>
    </row>
    <row r="33" spans="1:7" ht="15.75" thickBot="1" x14ac:dyDescent="0.3"/>
    <row r="34" spans="1:7" ht="70.5" customHeight="1" thickBot="1" x14ac:dyDescent="0.3">
      <c r="A34" s="84" t="s">
        <v>14</v>
      </c>
      <c r="B34" s="85"/>
      <c r="C34" s="85"/>
      <c r="D34" s="85"/>
      <c r="E34" s="85"/>
      <c r="F34" s="85"/>
      <c r="G34" s="86"/>
    </row>
    <row r="35" spans="1:7" ht="27.75" customHeight="1" thickBot="1" x14ac:dyDescent="0.3">
      <c r="A35" s="79"/>
      <c r="B35" s="80"/>
      <c r="C35" s="80"/>
      <c r="D35" s="80"/>
      <c r="E35" s="80"/>
      <c r="F35" s="80"/>
      <c r="G35" s="81"/>
    </row>
    <row r="36" spans="1:7" ht="105.75" thickBot="1" x14ac:dyDescent="0.3">
      <c r="A36" s="18" t="s">
        <v>9</v>
      </c>
      <c r="B36" s="18" t="s">
        <v>2</v>
      </c>
      <c r="C36" s="18" t="s">
        <v>5</v>
      </c>
      <c r="D36" s="18" t="s">
        <v>8</v>
      </c>
      <c r="E36" s="19" t="s">
        <v>11</v>
      </c>
      <c r="F36" s="31" t="s">
        <v>10</v>
      </c>
      <c r="G36" s="20" t="s">
        <v>0</v>
      </c>
    </row>
    <row r="37" spans="1:7" ht="45" x14ac:dyDescent="0.25">
      <c r="A37" s="60" t="s">
        <v>43</v>
      </c>
      <c r="B37" s="10"/>
      <c r="C37" s="63"/>
      <c r="D37" s="63"/>
      <c r="E37" s="64" t="s">
        <v>26</v>
      </c>
      <c r="F37" s="66"/>
      <c r="G37" s="67"/>
    </row>
    <row r="38" spans="1:7" ht="30" x14ac:dyDescent="0.25">
      <c r="A38" s="36" t="s">
        <v>44</v>
      </c>
      <c r="B38" s="27"/>
      <c r="C38" s="49"/>
      <c r="D38" s="49"/>
      <c r="E38" s="64" t="s">
        <v>26</v>
      </c>
      <c r="F38" s="37"/>
      <c r="G38" s="6"/>
    </row>
    <row r="39" spans="1:7" ht="45" x14ac:dyDescent="0.25">
      <c r="A39" s="36" t="s">
        <v>61</v>
      </c>
      <c r="B39" s="27"/>
      <c r="C39" s="49"/>
      <c r="D39" s="49"/>
      <c r="E39" s="64" t="s">
        <v>26</v>
      </c>
      <c r="F39" s="37"/>
      <c r="G39" s="6"/>
    </row>
    <row r="40" spans="1:7" ht="45" x14ac:dyDescent="0.25">
      <c r="A40" s="36" t="s">
        <v>45</v>
      </c>
      <c r="B40" s="27"/>
      <c r="C40" s="49"/>
      <c r="D40" s="49"/>
      <c r="E40" s="64" t="s">
        <v>26</v>
      </c>
      <c r="F40" s="37"/>
      <c r="G40" s="6"/>
    </row>
    <row r="41" spans="1:7" ht="31.5" customHeight="1" x14ac:dyDescent="0.25">
      <c r="A41" s="36" t="s">
        <v>46</v>
      </c>
      <c r="B41" s="27"/>
      <c r="C41" s="49"/>
      <c r="D41" s="49"/>
      <c r="E41" s="64" t="s">
        <v>26</v>
      </c>
      <c r="F41" s="37"/>
      <c r="G41" s="6"/>
    </row>
    <row r="42" spans="1:7" ht="30" x14ac:dyDescent="0.25">
      <c r="A42" s="10" t="s">
        <v>47</v>
      </c>
      <c r="B42" s="27"/>
      <c r="C42" s="49"/>
      <c r="D42" s="49"/>
      <c r="E42" s="64" t="s">
        <v>26</v>
      </c>
      <c r="F42" s="37"/>
      <c r="G42" s="6"/>
    </row>
    <row r="43" spans="1:7" ht="64.5" customHeight="1" x14ac:dyDescent="0.25">
      <c r="A43" s="36" t="s">
        <v>48</v>
      </c>
      <c r="B43" s="27"/>
      <c r="C43" s="49"/>
      <c r="D43" s="49"/>
      <c r="E43" s="64" t="s">
        <v>26</v>
      </c>
      <c r="F43" s="37"/>
      <c r="G43" s="6"/>
    </row>
    <row r="44" spans="1:7" ht="45" x14ac:dyDescent="0.25">
      <c r="A44" s="36" t="s">
        <v>49</v>
      </c>
      <c r="B44" s="27"/>
      <c r="C44" s="49"/>
      <c r="D44" s="49"/>
      <c r="E44" s="64" t="s">
        <v>26</v>
      </c>
      <c r="F44" s="37"/>
      <c r="G44" s="6"/>
    </row>
    <row r="45" spans="1:7" ht="48.75" customHeight="1" x14ac:dyDescent="0.25">
      <c r="A45" s="36" t="s">
        <v>50</v>
      </c>
      <c r="B45" s="27"/>
      <c r="C45" s="49"/>
      <c r="D45" s="49"/>
      <c r="E45" s="64" t="s">
        <v>26</v>
      </c>
      <c r="F45" s="37"/>
      <c r="G45" s="6"/>
    </row>
    <row r="46" spans="1:7" x14ac:dyDescent="0.25">
      <c r="A46" s="25" t="s">
        <v>1</v>
      </c>
      <c r="B46" s="27"/>
      <c r="C46" s="28"/>
      <c r="D46" s="29"/>
      <c r="E46" s="73" t="s">
        <v>26</v>
      </c>
      <c r="F46" s="50"/>
      <c r="G46" s="7"/>
    </row>
    <row r="47" spans="1:7" x14ac:dyDescent="0.25">
      <c r="A47" s="11"/>
      <c r="B47" s="12"/>
      <c r="C47" s="15"/>
      <c r="D47" s="16"/>
      <c r="E47" s="24"/>
      <c r="F47" s="24"/>
      <c r="G47" s="8"/>
    </row>
    <row r="49" spans="1:7" ht="66" customHeight="1" x14ac:dyDescent="0.25">
      <c r="A49" s="82" t="s">
        <v>54</v>
      </c>
      <c r="B49" s="83"/>
      <c r="C49" s="83"/>
      <c r="D49" s="83"/>
      <c r="E49" s="71">
        <f>E14</f>
        <v>73700</v>
      </c>
      <c r="F49" s="52"/>
      <c r="G49" s="8"/>
    </row>
    <row r="50" spans="1:7" x14ac:dyDescent="0.25">
      <c r="E50" s="53"/>
      <c r="F50" s="52"/>
      <c r="G50" s="8"/>
    </row>
    <row r="51" spans="1:7" ht="79.5" customHeight="1" x14ac:dyDescent="0.25">
      <c r="A51" s="82" t="s">
        <v>55</v>
      </c>
      <c r="B51" s="83"/>
      <c r="C51" s="83"/>
      <c r="D51" s="83"/>
      <c r="E51" s="71">
        <f>E31</f>
        <v>84279.2</v>
      </c>
      <c r="F51" s="52"/>
      <c r="G51" s="8"/>
    </row>
    <row r="52" spans="1:7" x14ac:dyDescent="0.25">
      <c r="E52" s="54"/>
      <c r="F52" s="52"/>
      <c r="G52" s="8"/>
    </row>
    <row r="53" spans="1:7" ht="81.75" customHeight="1" x14ac:dyDescent="0.25">
      <c r="A53" s="82" t="s">
        <v>56</v>
      </c>
      <c r="B53" s="83"/>
      <c r="C53" s="83"/>
      <c r="D53" s="83"/>
      <c r="E53" s="72" t="s">
        <v>26</v>
      </c>
      <c r="F53" s="52"/>
      <c r="G53" s="8"/>
    </row>
  </sheetData>
  <sheetProtection insertColumns="0" deleteColumns="0" selectLockedCells="1"/>
  <mergeCells count="10">
    <mergeCell ref="A1:G1"/>
    <mergeCell ref="A5:G5"/>
    <mergeCell ref="D6:E6"/>
    <mergeCell ref="A34:G34"/>
    <mergeCell ref="A3:G3"/>
    <mergeCell ref="A35:G35"/>
    <mergeCell ref="A49:D49"/>
    <mergeCell ref="A51:D51"/>
    <mergeCell ref="A53:D53"/>
    <mergeCell ref="A16:G16"/>
  </mergeCells>
  <pageMargins left="0.7" right="1.2916666666666667" top="0.78740157499999996" bottom="0.78740157499999996" header="0.3" footer="0.3"/>
  <pageSetup paperSize="9" orientation="landscape" r:id="rId1"/>
  <headerFooter>
    <oddHeader xml:space="preserve">&amp;C
</oddHeader>
    <oddFooter>&amp;CSeite &amp;P</oddFooter>
  </headerFooter>
  <rowBreaks count="2" manualBreakCount="2">
    <brk id="15" max="16383" man="1"/>
    <brk id="33"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[1]Tabelle2!#REF!</xm:f>
          </x14:formula1>
          <xm:sqref>D21:D24</xm:sqref>
        </x14:dataValidation>
        <x14:dataValidation type="list" allowBlank="1" showInputMessage="1" showErrorMessage="1">
          <x14:formula1>
            <xm:f>[1]Tabelle2!#REF!</xm:f>
          </x14:formula1>
          <xm:sqref>C21:C24</xm:sqref>
        </x14:dataValidation>
        <x14:dataValidation type="list" allowBlank="1" showInputMessage="1" showErrorMessage="1">
          <x14:formula1>
            <xm:f>[2]Tabelle2!#REF!</xm:f>
          </x14:formula1>
          <xm:sqref>C25:D30</xm:sqref>
        </x14:dataValidation>
        <x14:dataValidation type="list" allowBlank="1" showInputMessage="1" showErrorMessage="1">
          <x14:formula1>
            <xm:f>[3]Tabelle2!#REF!</xm:f>
          </x14:formula1>
          <xm:sqref>C38:D45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7" sqref="A7"/>
    </sheetView>
  </sheetViews>
  <sheetFormatPr baseColWidth="10" defaultRowHeight="15" x14ac:dyDescent="0.25"/>
  <cols>
    <col min="1" max="1" width="23.7109375" customWidth="1"/>
    <col min="2" max="2" width="14.140625" customWidth="1"/>
  </cols>
  <sheetData>
    <row r="1" spans="1:2" x14ac:dyDescent="0.25">
      <c r="A1" s="46" t="s">
        <v>16</v>
      </c>
      <c r="B1" s="46" t="s">
        <v>4</v>
      </c>
    </row>
    <row r="2" spans="1:2" x14ac:dyDescent="0.25">
      <c r="A2" s="46" t="s">
        <v>3</v>
      </c>
      <c r="B2" s="46" t="s">
        <v>18</v>
      </c>
    </row>
    <row r="3" spans="1:2" x14ac:dyDescent="0.25">
      <c r="A3" s="46" t="s">
        <v>17</v>
      </c>
      <c r="B3" s="46" t="s">
        <v>19</v>
      </c>
    </row>
    <row r="5" spans="1:2" x14ac:dyDescent="0.25">
      <c r="A5" s="46" t="s">
        <v>3</v>
      </c>
    </row>
    <row r="6" spans="1:2" x14ac:dyDescent="0.25">
      <c r="A6" s="46" t="s">
        <v>20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HIMMappennummer xmlns="3fbe300c-31c9-4ede-840f-b4a52675a17f">FB00008189</HIMMappennummer>
    <HIMAktenrelevanz xmlns="3fbe300c-31c9-4ede-840f-b4a52675a17f">false</HIMAktenrelevanz>
    <HIMIsPermanent xmlns="e4e1816b-d369-45b3-953c-6fac87c68797">true</HIMIsPermanent>
    <HIMWorkflowStatus xmlns="3fbe300c-31c9-4ede-840f-b4a52675a17f" xsi:nil="true"/>
    <HIMKonvertierungsAusschluss xmlns="e4e1816b-d369-45b3-953c-6fac87c68797">false</HIMKonvertierungsAusschluss>
    <_dlc_DocId xmlns="d6830cfc-4801-45ad-a951-5e23a9948ad0">FBDOK-2089-21910</_dlc_DocId>
    <_dlc_DocIdUrl xmlns="d6830cfc-4801-45ad-a951-5e23a9948ad0">
      <Url>http://fhhportal.stadt.hamburg.de/websites/0009/Anw/HIMWF/_layouts/DocIdRedir.aspx?ID=FBDOK-2089-21910</Url>
      <Description>FBDOK-2089-21910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HIM-Inhaltsdatei" ma:contentTypeID="0x0101006D70C196DCEC43C7BF5E77BE583270F700D51B26772CBE154AAEECBF5772217D63" ma:contentTypeVersion="25" ma:contentTypeDescription="Inhaltsdatei für HIM-Dokumentenmappe" ma:contentTypeScope="" ma:versionID="89fb2a29aecbf5eaca7671a888edc0f8">
  <xsd:schema xmlns:xsd="http://www.w3.org/2001/XMLSchema" xmlns:xs="http://www.w3.org/2001/XMLSchema" xmlns:p="http://schemas.microsoft.com/office/2006/metadata/properties" xmlns:ns2="d6830cfc-4801-45ad-a951-5e23a9948ad0" xmlns:ns3="3fbe300c-31c9-4ede-840f-b4a52675a17f" xmlns:ns4="e4e1816b-d369-45b3-953c-6fac87c68797" targetNamespace="http://schemas.microsoft.com/office/2006/metadata/properties" ma:root="true" ma:fieldsID="865d944822ee2981a63acbffe16f324c" ns2:_="" ns3:_="" ns4:_="">
    <xsd:import namespace="d6830cfc-4801-45ad-a951-5e23a9948ad0"/>
    <xsd:import namespace="3fbe300c-31c9-4ede-840f-b4a52675a17f"/>
    <xsd:import namespace="e4e1816b-d369-45b3-953c-6fac87c68797"/>
    <xsd:element name="properties">
      <xsd:complexType>
        <xsd:sequence>
          <xsd:element name="documentManagement">
            <xsd:complexType>
              <xsd:all>
                <xsd:element ref="ns2:_dlc_DocId" minOccurs="0"/>
                <xsd:element ref="ns2:_dlc_DocIdUrl" minOccurs="0"/>
                <xsd:element ref="ns2:_dlc_DocIdPersistId" minOccurs="0"/>
                <xsd:element ref="ns3:HIMAktenrelevanz" minOccurs="0"/>
                <xsd:element ref="ns4:HIMKonvertierungsAusschluss" minOccurs="0"/>
                <xsd:element ref="ns4:HIMIsPermanent" minOccurs="0"/>
                <xsd:element ref="ns3:HIMWorkflowStatus" minOccurs="0"/>
                <xsd:element ref="ns4:HIMStatusUrl" minOccurs="0"/>
                <xsd:element ref="ns3:HIMMappen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830cfc-4801-45ad-a951-5e23a9948ad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be300c-31c9-4ede-840f-b4a52675a17f" elementFormDefault="qualified">
    <xsd:import namespace="http://schemas.microsoft.com/office/2006/documentManagement/types"/>
    <xsd:import namespace="http://schemas.microsoft.com/office/infopath/2007/PartnerControls"/>
    <xsd:element name="HIMAktenrelevanz" ma:index="11" nillable="true" ma:displayName="Aktenrelevanz" ma:default="0" ma:internalName="HIMAktenrelevanz">
      <xsd:simpleType>
        <xsd:restriction base="dms:Boolean"/>
      </xsd:simpleType>
    </xsd:element>
    <xsd:element name="HIMWorkflowStatus" ma:index="14" nillable="true" ma:displayName="WorkflowStatus" ma:internalName="HIMWorkflowStatus" ma:readOnly="false">
      <xsd:simpleType>
        <xsd:restriction base="dms:Text">
          <xsd:maxLength value="255"/>
        </xsd:restriction>
      </xsd:simpleType>
    </xsd:element>
    <xsd:element name="HIMMappennummer" ma:index="16" nillable="true" ma:displayName="Mappennummer" ma:hidden="true" ma:internalName="HIMMappennumm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e1816b-d369-45b3-953c-6fac87c68797" elementFormDefault="qualified">
    <xsd:import namespace="http://schemas.microsoft.com/office/2006/documentManagement/types"/>
    <xsd:import namespace="http://schemas.microsoft.com/office/infopath/2007/PartnerControls"/>
    <xsd:element name="HIMKonvertierungsAusschluss" ma:index="12" nillable="true" ma:displayName="KonvertierungsAusschluss" ma:default="0" ma:internalName="HIMKonvertierungsAusschluss">
      <xsd:simpleType>
        <xsd:restriction base="dms:Boolean"/>
      </xsd:simpleType>
    </xsd:element>
    <xsd:element name="HIMIsPermanent" ma:index="13" nillable="true" ma:displayName="IsPermanent" ma:default="0" ma:internalName="HIMIsPermanent">
      <xsd:simpleType>
        <xsd:restriction base="dms:Boolean"/>
      </xsd:simpleType>
    </xsd:element>
    <xsd:element name="HIMStatusUrl" ma:index="15" nillable="true" ma:displayName="StatusUrl" ma:internalName="HIMStatusUrl" ma:readOnly="tru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HIMInhaltsdatei WorkflowStarted</Name>
    <Synchronization>Asynchronous</Synchronization>
    <Type>10501</Type>
    <SequenceNumber>1000</SequenceNumber>
    <Assembly>HIMInhaltsdatei, Version=1.0.0.0, Culture=neutral, PublicKeyToken=8897db2579922fd2</Assembly>
    <Class>HIMInhaltsdatei.HIMWorkflowEventReceiver</Class>
    <Data/>
    <Filter/>
  </Receiver>
  <Receiver>
    <Name>HIMInhaltsdatei WorkflowCompleted</Name>
    <Synchronization>Asynchronous</Synchronization>
    <Type>10503</Type>
    <SequenceNumber>1000</SequenceNumber>
    <Assembly>HIMInhaltsdatei, Version=1.0.0.0, Culture=neutral, PublicKeyToken=8897db2579922fd2</Assembly>
    <Class>HIMInhaltsdatei.HIMWorkflowEventReceiver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08EF1B3F-DA90-48BB-A85E-FF5D075E70D4}">
  <ds:schemaRefs>
    <ds:schemaRef ds:uri="http://schemas.openxmlformats.org/package/2006/metadata/core-properties"/>
    <ds:schemaRef ds:uri="http://purl.org/dc/elements/1.1/"/>
    <ds:schemaRef ds:uri="e4e1816b-d369-45b3-953c-6fac87c68797"/>
    <ds:schemaRef ds:uri="d6830cfc-4801-45ad-a951-5e23a9948ad0"/>
    <ds:schemaRef ds:uri="http://schemas.microsoft.com/office/infopath/2007/PartnerControls"/>
    <ds:schemaRef ds:uri="3fbe300c-31c9-4ede-840f-b4a52675a17f"/>
    <ds:schemaRef ds:uri="http://schemas.microsoft.com/office/2006/documentManagement/type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CFAFB0B-5FD2-4B05-BF49-132DE8656E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830cfc-4801-45ad-a951-5e23a9948ad0"/>
    <ds:schemaRef ds:uri="3fbe300c-31c9-4ede-840f-b4a52675a17f"/>
    <ds:schemaRef ds:uri="e4e1816b-d369-45b3-953c-6fac87c687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F74EF4-775E-48F2-9BC2-0529C780E5A5}">
  <ds:schemaRefs>
    <ds:schemaRef ds:uri="http://schemas.microsoft.com/sharepoint/v3/contenttype/forms"/>
  </ds:schemaRefs>
</ds:datastoreItem>
</file>

<file path=customXml/itemProps4.xml><?xml version="1.0" encoding="utf-8"?>
<ds:datastoreItem xmlns:ds="http://schemas.openxmlformats.org/officeDocument/2006/customXml" ds:itemID="{591EF355-6D84-411E-81B4-8CE9D4DD6A0D}">
  <ds:schemaRefs>
    <ds:schemaRef ds:uri="http://schemas.microsoft.com/sharepoint/events"/>
  </ds:schemaRefs>
</ds:datastoreItem>
</file>

<file path=customXml/itemProps5.xml><?xml version="1.0" encoding="utf-8"?>
<ds:datastoreItem xmlns:ds="http://schemas.openxmlformats.org/officeDocument/2006/customXml" ds:itemID="{EF647640-E3E7-40C2-B6B0-F90B12D01CF1}">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Sponsoringbericht der FB für das 1. Halbjahr 2013</dc:title>
  <dc:creator>LantzFr</dc:creator>
  <cp:lastModifiedBy>Florian Giertzuch</cp:lastModifiedBy>
  <cp:lastPrinted>2015-08-03T09:42:27Z</cp:lastPrinted>
  <dcterms:created xsi:type="dcterms:W3CDTF">2013-05-13T07:29:56Z</dcterms:created>
  <dcterms:modified xsi:type="dcterms:W3CDTF">2015-08-06T14:28:20Z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0x0101006D70C196DCEC43C7BF5E77BE583270F700D51B26772CBE154AAEECBF5772217D63</vt:lpwstr>
  </property>
  <property fmtid="{D5CDD505-2E9C-101B-9397-08002B2CF9AE}" pid="3" name="ItemRetentionFormula">
    <vt:lpwstr/>
  </property>
  <property fmtid="{D5CDD505-2E9C-101B-9397-08002B2CF9AE}" pid="4" name="_dlc_policyId">
    <vt:lpwstr/>
  </property>
  <property fmtid="{D5CDD505-2E9C-101B-9397-08002B2CF9AE}" pid="5" name="_dlc_DocIdItemGuid">
    <vt:lpwstr>e985a43c-f04d-4ef2-91a5-d56278c42775</vt:lpwstr>
  </property>
</Properties>
</file>